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firstSheet="2" activeTab="4"/>
  </bookViews>
  <sheets>
    <sheet name="ՀՈՒՆՎԱՐ" sheetId="1" r:id="rId1"/>
    <sheet name="ՓԵՏՐՎԱՐ" sheetId="2" r:id="rId2"/>
    <sheet name="ՄԱՐՏ" sheetId="3" r:id="rId3"/>
    <sheet name="1-ԻՆ ԵՌԱՄՍՅԱԿ" sheetId="4" r:id="rId4"/>
    <sheet name="ԱՊՐԻԼ" sheetId="6" r:id="rId5"/>
  </sheets>
  <calcPr calcId="162913"/>
</workbook>
</file>

<file path=xl/calcChain.xml><?xml version="1.0" encoding="utf-8"?>
<calcChain xmlns="http://schemas.openxmlformats.org/spreadsheetml/2006/main">
  <c r="P106" i="4" l="1"/>
  <c r="P107" i="4"/>
  <c r="P109" i="4"/>
  <c r="P110" i="4"/>
  <c r="P111" i="4"/>
  <c r="P112" i="4"/>
  <c r="P113" i="4"/>
  <c r="P114" i="4"/>
  <c r="P115" i="4"/>
  <c r="P103" i="4"/>
  <c r="P104" i="4"/>
  <c r="P97" i="4"/>
  <c r="P98" i="4"/>
  <c r="P99" i="4"/>
  <c r="P100" i="4"/>
  <c r="P101" i="4"/>
  <c r="P93" i="4"/>
  <c r="P94" i="4"/>
  <c r="P95" i="4"/>
  <c r="P90" i="4"/>
  <c r="P91" i="4"/>
  <c r="P87" i="4"/>
  <c r="P88" i="4"/>
  <c r="P82" i="4"/>
  <c r="P83" i="4"/>
  <c r="P84" i="4"/>
  <c r="P85" i="4"/>
  <c r="P78" i="4"/>
  <c r="P79" i="4"/>
  <c r="P80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11" i="4"/>
  <c r="P12" i="4"/>
  <c r="P13" i="4"/>
  <c r="P14" i="4"/>
  <c r="P15" i="4"/>
  <c r="P16" i="4"/>
  <c r="P17" i="4"/>
  <c r="P18" i="4"/>
  <c r="G109" i="4" l="1"/>
  <c r="G110" i="4"/>
  <c r="G111" i="4"/>
  <c r="G112" i="4"/>
  <c r="G113" i="4"/>
  <c r="G114" i="4"/>
  <c r="G115" i="4"/>
  <c r="G106" i="4"/>
  <c r="G107" i="4"/>
  <c r="G103" i="4"/>
  <c r="G104" i="4"/>
  <c r="G87" i="4"/>
  <c r="G88" i="4"/>
  <c r="G90" i="4"/>
  <c r="G91" i="4"/>
  <c r="G93" i="4"/>
  <c r="G94" i="4"/>
  <c r="G95" i="4"/>
  <c r="G97" i="4"/>
  <c r="G98" i="4"/>
  <c r="G99" i="4"/>
  <c r="G100" i="4"/>
  <c r="G101" i="4"/>
  <c r="G82" i="4"/>
  <c r="G83" i="4"/>
  <c r="G84" i="4"/>
  <c r="G78" i="4"/>
  <c r="G79" i="4"/>
  <c r="G80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11" i="4"/>
  <c r="G12" i="4"/>
  <c r="G13" i="4"/>
  <c r="G14" i="4"/>
  <c r="G15" i="4"/>
  <c r="G16" i="4"/>
  <c r="G17" i="4"/>
  <c r="G18" i="4"/>
</calcChain>
</file>

<file path=xl/sharedStrings.xml><?xml version="1.0" encoding="utf-8"?>
<sst xmlns="http://schemas.openxmlformats.org/spreadsheetml/2006/main" count="2067" uniqueCount="200">
  <si>
    <t>ՊԵՏԱԿԱՆ ՀԱՎԱՍՏԱԳՐԵՐԻ ՔԱՆԱԿԸ</t>
  </si>
  <si>
    <t>ԱՋԱԿՑՈՂ ՊԱՐԱԳԱՆԵՐԻ ՔԱՆԱԿԸ</t>
  </si>
  <si>
    <t>ՊԱՐԱԳԱՅԻ ԱՆՎԱՆՈՒՄԸ</t>
  </si>
  <si>
    <t>ՉԱՓԻ ՄԻԱՎՈՐ</t>
  </si>
  <si>
    <t>Տրամադրվել է պետական հավաստագրեր /քանակ/</t>
  </si>
  <si>
    <t>Դաստակի կոսմետիկ պրոթեզի ձեռքբերման հավաստագիր</t>
  </si>
  <si>
    <t>հատ</t>
  </si>
  <si>
    <t>Ուսի էկզարտիկ պրոթեզի ձեռքբերման հավաստագիր</t>
  </si>
  <si>
    <t xml:space="preserve">Թաթի պրոթեզի(ըստ Լիս Ֆրանկի) ձեռքբերման հավաստագիր </t>
  </si>
  <si>
    <t xml:space="preserve">Թաթի պրոթեզի (ըստ Շոպարի) ձեռքբերման հավաստագիր </t>
  </si>
  <si>
    <t>Սրունքի էկզոսկելիտար ոչ մոդուլյար պրոթեզի ձեռքբերման հավաստագիր</t>
  </si>
  <si>
    <t xml:space="preserve">Սրունքի պրոթեզի (ըստ Պիրոգովի և Սայմի) ձեռքբերման հավաստագիր </t>
  </si>
  <si>
    <t>Ծնկան հոդի էկզարտիկ պրոթեզի ձեռքբերման հավաստագիր</t>
  </si>
  <si>
    <t xml:space="preserve">Ազդրի էնդոսկելիտար կաշվից ընդունիչով պրոթեզի ձեռքբերման հավաստագիր </t>
  </si>
  <si>
    <t>Ազդրի էնդոսկելիտար մոդուլյար պրոթեզի ձեռքբերման հավաստագիր</t>
  </si>
  <si>
    <t xml:space="preserve">Ազդրի էնդոսկելիտար մոդուլյար լրացուցիչ (ISNI) ներդիրով պրոթեզի ձեռքբերման հավաստագիր </t>
  </si>
  <si>
    <t>Կոնք-ազդրի էկզարտիկ պրոթեզի ձեռքբերման հավաստագիր</t>
  </si>
  <si>
    <t xml:space="preserve">Ազդրի բուժամարզական լամինացիայով պրոթեզի ձեռքբերման հավաստագիր </t>
  </si>
  <si>
    <t>Սրունքի բուժամարզական լամինացիայով պրոթեզի ձեռքբերման հավաստագիր</t>
  </si>
  <si>
    <t>Աչքի պրոթեզի ձեռքբերման հավաստագիր</t>
  </si>
  <si>
    <t>Կրծքագեղձի էկզոպրոթեզի ձեռքբերման հավաստագիր</t>
  </si>
  <si>
    <t xml:space="preserve">Ճաճանչ-դաստակային առանց հոդի, պլաստիկից օրթեզի ձեռքբերման հավաստագիր </t>
  </si>
  <si>
    <t xml:space="preserve">Արմնկային առանց հոդի, պլաստիկից օրթեզի ձեռքբերման հավաստագիր </t>
  </si>
  <si>
    <t xml:space="preserve">Արմնկային հոդով, պլաստիկից օրթեզի ձեռքբերման հավաստագիր </t>
  </si>
  <si>
    <t>Սրունք-թաթային առանց հոդի, պլաստիկից(AFO)օրթեզի ձեռքբերման հավաստագիր</t>
  </si>
  <si>
    <t xml:space="preserve">Սրունք թաթային առանց հոդի, լամինացիայով(AF)օրթեզի ձեռքբերման հավաստագիր </t>
  </si>
  <si>
    <t xml:space="preserve">Ծնկան հոդի առանց հոդի պլաստիկից(KO)օրթեզի ձեռքբերման հավաստագիր </t>
  </si>
  <si>
    <t xml:space="preserve">Ամբողջ ոտքի առանց հոդի պլաստիկից օրթեզի ձեռքբերման հավաստագիր </t>
  </si>
  <si>
    <t xml:space="preserve">Սրունք-թաթային հոդով պլաստիկից(AFO)օրթեզի ձեռքբերման հավաստագիր </t>
  </si>
  <si>
    <t>Սրունք-թաթային հոդով, լամինացիայով(AFO)օրթեզի ձեռքբերման հավաստագիր</t>
  </si>
  <si>
    <t xml:space="preserve">Ծնկան հոդի հոդով, պլաստիկից (KO)օրթեզի ձեռքբերման հավաստագիր </t>
  </si>
  <si>
    <t xml:space="preserve">Ծնկան հոդի հոդով, լամինացիայով (KO)օրթեզի ձեռքբերման հավաստագիր </t>
  </si>
  <si>
    <t xml:space="preserve">Ամբողջ ոտքի հոդով, կաշվից օրթեզի ձեռքբերման հավաստագիր </t>
  </si>
  <si>
    <t xml:space="preserve">Ամբողջ ոտքի հոդով, պլաստիկից օրթեզի ձեռքբերման հավաստագիր </t>
  </si>
  <si>
    <t xml:space="preserve">Ամբողջ ոտքի հոդով, լամինացիայով օրթեզի ձեռքբերման հավաստագիր </t>
  </si>
  <si>
    <t xml:space="preserve">Սրունքի կաշվից օրթոպրոթեզի ձեռքբերման հավաստագիր </t>
  </si>
  <si>
    <t xml:space="preserve">Սրունքի պլաստիկից օրթոպրոթեզի ձեռքբերման հավաստագիր </t>
  </si>
  <si>
    <t xml:space="preserve">Սրունքի լամինացիայով օրթոպրոթեզի ձեռքբերման հավաստագիր </t>
  </si>
  <si>
    <t xml:space="preserve">Ազդրի կաշվից օրթոպրոթեզի ձեռքբերման հավաստագիր </t>
  </si>
  <si>
    <t>Ազդրի պլաստիկից օրթոպրոթեզի ձեռքբերման հավաստագիր</t>
  </si>
  <si>
    <t xml:space="preserve">Ազդրի լամինացիայով օրթոպրոթեզի ձեռքբերման հավաստագիր </t>
  </si>
  <si>
    <t>Պարանոցի օրթեզ` սեղմիրան (CO)- ի ձեռքբերման հավաստագիր</t>
  </si>
  <si>
    <t>Պարանոցա-կրծքային օրթեզ` սեղմիրան (CTO) - ի ձեռքբերման հավաստագիր</t>
  </si>
  <si>
    <t>Պարանոցա-կրծքա-գոտկային օրթեզ` սեղմիրան (CTLO) - ի ձեռքբերման հավաստագիր</t>
  </si>
  <si>
    <t>Կրծքա-գոտկա-սրբանային օրթեզ` սեղմիրան (TLSO) - ի ձեռքբերման հավաստագիր</t>
  </si>
  <si>
    <t>Գոտկա-սրբանային օրթեզ` սեղմիրան (LSO) - ի ձեռքբերման հավաստագիր</t>
  </si>
  <si>
    <t>Կրկնակի կաղապարով օրթեզ` սեղմիրան (TLSO) - ի ձեռքբերման հավաստագիր</t>
  </si>
  <si>
    <t>Փափուկ սեղմիրանի ձեռքբերման հավաստագիր</t>
  </si>
  <si>
    <t>Կիսակոշտ սեղմիրանի ձեռքբերման հավաստագիր</t>
  </si>
  <si>
    <t xml:space="preserve">Ռեկլինատորի ձեռքբերման հավաստագիր </t>
  </si>
  <si>
    <t>Աճուկային աղեկապի ձեռքբերման հավաստագիր</t>
  </si>
  <si>
    <t>Որովայնի աղեկապի ձեռքբերման հավաստագիր</t>
  </si>
  <si>
    <t>զույգ</t>
  </si>
  <si>
    <t>x</t>
  </si>
  <si>
    <t>Օրթեզի կոշիկ</t>
  </si>
  <si>
    <t>Օրթոպեդիկ կոշիկի ձեռքբերման հավաստագիր</t>
  </si>
  <si>
    <t xml:space="preserve">Թևատակի հենակի ձեռքբերման հավաստագիր </t>
  </si>
  <si>
    <t>Արմնկային հենակի ձեռքբերման հավաստագիր</t>
  </si>
  <si>
    <t>Ձեռնափայտի ձեռքբերման հավաստագիր</t>
  </si>
  <si>
    <t>Ծնկակալի ձեռքբերման հավաստագիր</t>
  </si>
  <si>
    <t>Փոքր տրամաչափի սայլակի ձեռքբերման հավաստագիր</t>
  </si>
  <si>
    <t>Լսողական սարքերի անհատական ներդիրների ձեռքբերման հավաստագիր</t>
  </si>
  <si>
    <t>Լսողական սարքեր</t>
  </si>
  <si>
    <t>Ձայնաստեղծ սարքերի և պրոթեզների  ձեռքբերման հավաստագիր</t>
  </si>
  <si>
    <t>Լսողական սարքի ձեռքբերման հավաստագիր 30+</t>
  </si>
  <si>
    <t xml:space="preserve">Լսողական սարքի ձեռքբերման հավաստագիր 30- </t>
  </si>
  <si>
    <t>Վերին վերջույթի պրոթեզ</t>
  </si>
  <si>
    <t>Նախաբազկի  ձգողական  պրոթեզի ձեռքբերման հավաստագիր</t>
  </si>
  <si>
    <t>Բազկի  ձգողական  պրոթեզի ձեռքբերման հավաստագիր</t>
  </si>
  <si>
    <t>Նախաբազկի  կոսմետիկ  պրոթեզի ձեռքբերման հավաստագիր</t>
  </si>
  <si>
    <t>Բազկի  կոսմետիկ  պրոթեզի ձեռքբերման հավաստագիր</t>
  </si>
  <si>
    <t>Բազկի  միոպրոթեզի ձեռքբերման հավաստագիր</t>
  </si>
  <si>
    <t>Նախաբազկի  միոպրոթեզի ձեռքբերման հավաստագիր</t>
  </si>
  <si>
    <t>Ստորին վերջույթի պրոթեզ</t>
  </si>
  <si>
    <t>Սրունքի էնդոսկելիտար մոդուլյար պրոթեզի ձեռքբերման հավաստագիր</t>
  </si>
  <si>
    <t xml:space="preserve">Սրունքի էնդոսկելիտար մոդուլյար սիլիկոնե  լայներով պրոթեզի ձեռքբերման հավաստագիր </t>
  </si>
  <si>
    <t>Սրունքի  էկզոսկելիտար կաշվից պրոթեզի ձեռքբերման հավաստագիր </t>
  </si>
  <si>
    <t xml:space="preserve">Սրունքի  էնդոսկելիտար կաշվից ընդունիչով պրոթեզի  ձեռքբերման հավաստագիր </t>
  </si>
  <si>
    <t>Սրունքի  էկզոսկելիտար մանժետով պրոթեզի ձեռքբերման հավաստագիր</t>
  </si>
  <si>
    <t xml:space="preserve">Ազդրի էնդոսկելիտար կաշվից, շինայով պրոթեզի ձեռքբերման հավաստագիր </t>
  </si>
  <si>
    <t>Ազդրի էկզոսկելիտար կաշվից պրոթեզի ձեռքբերման հավաստագիր</t>
  </si>
  <si>
    <t xml:space="preserve">Ազդրի էնդոսկելիտար  մոդուլյար սիլիկոնե լայներով պրոթեզի ձեռքբերման հավաստագիր </t>
  </si>
  <si>
    <t xml:space="preserve">Սրունքի  էկզոսկելիտար կաշվից նստատեղի հենարանով պրոթեզի ձեռքբերման հավաստագիր </t>
  </si>
  <si>
    <t>Օրթեզներ</t>
  </si>
  <si>
    <t>Գլխի օրթեզ (helmet)</t>
  </si>
  <si>
    <t>Ծուռ թաթի օրթեզ ծալված</t>
  </si>
  <si>
    <t>Այովա բրես</t>
  </si>
  <si>
    <t>Օրթեզ պատելայից ծանրություն կրող PTB</t>
  </si>
  <si>
    <t>Գիշերային կորսետ երփեղկանի գերշտկումով</t>
  </si>
  <si>
    <t>Ոտնաթաթի կամարները, կրունկի դիրքը և վալգուսային դեֆորմացիայի շտկող  օրթեզ (UCBL)</t>
  </si>
  <si>
    <t>Սեղմիրաններ (կորսետ), ռեկլինատորներ</t>
  </si>
  <si>
    <t>Աղեկապեր</t>
  </si>
  <si>
    <t>Հենակներ</t>
  </si>
  <si>
    <t>ՁԵռնափայտեր</t>
  </si>
  <si>
    <t>Քայլակներ</t>
  </si>
  <si>
    <t>Գուլպաներ</t>
  </si>
  <si>
    <t>Ստորին վերջույթի բրդյա-բամբակյա  գուլպաների ձեռքբերման հավաստագիր</t>
  </si>
  <si>
    <t>Ստորին վերջույթի  սիլիկոնե  գուլպաների ձեռքբերման հավաստագիր</t>
  </si>
  <si>
    <t>Անվասայլակներ</t>
  </si>
  <si>
    <t>Անվասայլակ սովորական</t>
  </si>
  <si>
    <t>Անվասայլակ / մանկական ուղեղային կաթված, գերգիրության և արտահայտված սկոլիոզ ունեցող անձանց համար/</t>
  </si>
  <si>
    <t>Կոխլեար իմպլանտի խոսակցական պրոցեսորի մասեր /պարագաներ</t>
  </si>
  <si>
    <t>Լար</t>
  </si>
  <si>
    <t>Միկրոֆոնի ֆիլտր</t>
  </si>
  <si>
    <t>Կոճ</t>
  </si>
  <si>
    <t>Վերալիցքավորող մարտկոց</t>
  </si>
  <si>
    <t>Մագնիս</t>
  </si>
  <si>
    <t>Ծրագրավորում</t>
  </si>
  <si>
    <t>Լոգարանի աթոռ</t>
  </si>
  <si>
    <t>Պետական հավաստագրերի հիման ստացել են</t>
  </si>
  <si>
    <t>Պրոթեզի կոշիկներ</t>
  </si>
  <si>
    <t>ՏԵՂԵԿԱՏՎՈՒԹՅՈՒՆ՝ ԲՅՈՒՋԵՅՈՎ ՆԱԽԱՏԵՍՎԱԾ  ՊԵՏԱԿԱՆ ՀԱՎԱՍՏԱԳՐԵՐԻ ԵՎ ԱՋԱԿՑՈՂ ՊԱՐԱԳԱՆԵՐԻ ՏՐԱՄԱԴՐՄԱՆ ՔԱՆԱԿԻ ՎԵՐԱԲԵՐՅԱԼ   /08.01-31.01.2020թ-ի ԴՐՈՒԹՅԱՄԲ/</t>
  </si>
  <si>
    <t>Տեսողության խնդիրներ ունեցող անձանց համար «Սպիտակ ձեռնափայտի» ձեռքբերման հավաստագիր</t>
  </si>
  <si>
    <t>Լսողական սարր 30+</t>
  </si>
  <si>
    <t xml:space="preserve">Լսողական սարք 30- </t>
  </si>
  <si>
    <t>Ձայնաստեղծ սարքեր և պրոթեզներ</t>
  </si>
  <si>
    <t>Լսողական սարքերի անհատական ներդիրներ</t>
  </si>
  <si>
    <t>Փոքր տրամաչափի սայլակ</t>
  </si>
  <si>
    <t>Ստորին վերջույթի  սիլիկոնե  գուլպաներ</t>
  </si>
  <si>
    <t>Ստորին վերջույթի բրդյա-բամբակյա  գուլպաներր</t>
  </si>
  <si>
    <t>Ծնկակալ</t>
  </si>
  <si>
    <t xml:space="preserve">Ետնաքայլակ /ՄՈՒԿ ունեցող երեխաների համար/ </t>
  </si>
  <si>
    <t xml:space="preserve">Ետնաքայլակ/ ՄՈՒԿ ունեցող երեխաների համար/ ձեռքբերման հավաստագիր </t>
  </si>
  <si>
    <t>Սովորական քայլակի ձեռքբերման հավաստագիր</t>
  </si>
  <si>
    <t>Սովորական քայլակ</t>
  </si>
  <si>
    <t xml:space="preserve">Տեսողության խնդիրներ ունեցող անձանց համար «Սպիտակ ձեռնափայտ» </t>
  </si>
  <si>
    <t>Ձեռնափայտ</t>
  </si>
  <si>
    <t>Արմնկային հենակ</t>
  </si>
  <si>
    <t xml:space="preserve">Թևատակի հենակ </t>
  </si>
  <si>
    <t>Որովայնի աղեկապ</t>
  </si>
  <si>
    <t>Աճուկային աղեկապ</t>
  </si>
  <si>
    <t>Ռեկլինատոր</t>
  </si>
  <si>
    <t>Կիսակոշտ սեղմիրան</t>
  </si>
  <si>
    <t>Փափուկ սեղմիրան</t>
  </si>
  <si>
    <t>Կրկնակի կաղապարով օրթեզ` սեղմիրան (TLSO)</t>
  </si>
  <si>
    <t xml:space="preserve">Գոտկա-սրբանային օրթեզ` սեղմիրան (LSO) </t>
  </si>
  <si>
    <t xml:space="preserve">Կրծքա-գոտկա-սրբանային օրթեզ` սեղմիրան (TLSO) </t>
  </si>
  <si>
    <t>Պարանոցա-կրծքա-գոտկային օրթեզ` սեղմիրան (CTLO)</t>
  </si>
  <si>
    <t xml:space="preserve">Պարանոցա-կրծքային օրթեզ` սեղմիրան (CTO) </t>
  </si>
  <si>
    <t>Պարանոցի օրթեզ` սեղմիրան (CO)</t>
  </si>
  <si>
    <t>Ազդրի լամինացիայով օրթոպրոթեզ</t>
  </si>
  <si>
    <t>Ազդրի պլաստիկից օրթոպրոթեզ</t>
  </si>
  <si>
    <t>Ազդրի կաշվից օրթոպրոթեզ</t>
  </si>
  <si>
    <t>Սրունքի լամինացիայով օրթոպրոթեզ</t>
  </si>
  <si>
    <t>Սրունքի պլաստիկից օրթոպրոթեզ</t>
  </si>
  <si>
    <t>Սրունքի կաշվից օրթոպրոթեզ</t>
  </si>
  <si>
    <t xml:space="preserve">Ամբողջ ոտքի հոդով, լամինացիայով օրթեզ </t>
  </si>
  <si>
    <t>Ամբողջ ոտքի հոդով, պլաստիկից օրթեզ</t>
  </si>
  <si>
    <t>Ամբողջ ոտքի հոդով, կաշվից օրթեզ</t>
  </si>
  <si>
    <t>Ծնկան հոդի հոդով, լամինացիայով (KO)օրթեզ</t>
  </si>
  <si>
    <t xml:space="preserve">Ծնկան հոդի հոդով, պլաստիկից (KO)օրթեզ </t>
  </si>
  <si>
    <t>Սրունք-թաթային հոդով, լամինացիայով(AFO)օրթեզ</t>
  </si>
  <si>
    <t>Սրունք-թաթային հոդով պլաստիկից(AFO)օրթեզ</t>
  </si>
  <si>
    <t>Ամբողջ ոտքի առանց հոդի պլաստիկից օրթեզ</t>
  </si>
  <si>
    <t xml:space="preserve">Ծնկան հոդի առանց հոդի պլաստիկից(KO)օրթեզ </t>
  </si>
  <si>
    <t xml:space="preserve">Սրունք թաթային առանց հոդի, լամինացիայով(AF)օրթեզ </t>
  </si>
  <si>
    <t xml:space="preserve">Արմնկային հոդով, պլաստիկից օրթեզ </t>
  </si>
  <si>
    <t xml:space="preserve">Արմնկային առանց հոդի, պլաստիկից օրթեզ </t>
  </si>
  <si>
    <t>Ճաճանչ-դաստակային առանց հոդի, պլաստիկից օրթեզ</t>
  </si>
  <si>
    <t>Կրծքագեղձի էկզոպրոթեզ</t>
  </si>
  <si>
    <t>Աչքի պրոթեզ</t>
  </si>
  <si>
    <t>Սրունքի բուժամարզական լամինացիայով պրոթեզ</t>
  </si>
  <si>
    <t>Ազդրի բուժամարզական լամինացիայով պրոթեզ</t>
  </si>
  <si>
    <t>Սրունքի  էկզոսկելիտար կաշվից նստատեղի հենարանով պրոթեզ</t>
  </si>
  <si>
    <t>Կոնք-ազդրի էկզարտիկ պրոթեզ</t>
  </si>
  <si>
    <t>Ազդրի էնդոսկելիտար  մոդուլյար սիլիկոնե լայներով պրոթեզ</t>
  </si>
  <si>
    <t>Ազդրի էնդոսկելիտար մոդուլյար լրացուցիչ (ISNI) ներդիրով պրոթեզ</t>
  </si>
  <si>
    <t>Ազդրի էնդոսկելիտար մոդուլյար պրոթեզ</t>
  </si>
  <si>
    <t>Ազդրի էկզոսկելիտար կաշվից պրոթեզ</t>
  </si>
  <si>
    <t>Ազդրի էնդոսկելիտար կաշվից, շինայով պրոթեզ</t>
  </si>
  <si>
    <t>Ազդրի էնդոսկելիտար կաշվից ընդունիչով պրոթեզ</t>
  </si>
  <si>
    <t>Ծնկան հոդի էկզարտիկ պրոթեզ</t>
  </si>
  <si>
    <t xml:space="preserve">Սրունքի պրոթեզ (ըստ Պիրոգովի և Սայմի)  </t>
  </si>
  <si>
    <t>Սրունքի  էկզոսկելիտար մանժետով պրոթեզ</t>
  </si>
  <si>
    <t xml:space="preserve">Սրունքի  էնդոսկելիտար կաշվից ընդունիչով պրոթեզ </t>
  </si>
  <si>
    <t>Սրունքի  էկզոսկելիտար կաշվից պրոթեզ </t>
  </si>
  <si>
    <t>Սրունքի էնդոսկելիտար մոդուլյար սիլիկոնե  լայներով պրոթեզ</t>
  </si>
  <si>
    <t>Սրունքի էկզոսկելիտար ոչ մոդուլյար պրոթեզ</t>
  </si>
  <si>
    <t>Սրունքի էնդոսկելիտար մոդուլյար պրոթեզ</t>
  </si>
  <si>
    <t xml:space="preserve">Թաթի պրոթեզ (ըստ Շոպարի) </t>
  </si>
  <si>
    <t xml:space="preserve">Թաթի պրոթեզ (ըստ Լիս Ֆրանկի) </t>
  </si>
  <si>
    <t>Ուսի էկզարտիկ պրոթեզ</t>
  </si>
  <si>
    <t>Նախաբազկի  միոպրոթեզ</t>
  </si>
  <si>
    <t>Բազկի  միոպրոթեզ</t>
  </si>
  <si>
    <t>Բազկի  կոսմետիկ  պրոթեզ</t>
  </si>
  <si>
    <t>Նախաբազկի  կոսմետիկ  պրոթեզ</t>
  </si>
  <si>
    <t>Բազկի  ձգողական  պրոթեզ</t>
  </si>
  <si>
    <t>Նախաբազկի  ձգողական  պրոթեզ</t>
  </si>
  <si>
    <t>Դաստակի կոսմետիկ պրոթեզ</t>
  </si>
  <si>
    <t>ՀԻՇԵՑՈՒՄ՝ 1. Պետական հավաստագրերը տրամադրվում են 60 օրացուցային օրով: 2. Պրոթեզի  կոշիկները պետական հավաստագրերով չեն տրամադրվում:</t>
  </si>
  <si>
    <t>ՏԵՂԵԿԱՏՎՈՒԹՅՈՒՆ՝ ԲՅՈՒՋԵՅՈՎ ՆԱԽԱՏԵՍՎԱԾ  ՊԵՏԱԿԱՆ ՀԱՎԱՍՏԱԳՐԵՐԻ ԵՎ ԱՋԱԿՑՈՂ ՊԱՐԱԳԱՆԵՐԻ ՏՐԱՄԱԴՐՄԱՆ ՔԱՆԱԿԻ ՎԵՐԱԲԵՐՅԱԼ   /01.02-29.02.2020թ-ի ԴՐՈՒԹՅԱՄԲ/</t>
  </si>
  <si>
    <t>* քանակը կարող է գերազանցել նախորդ ամսվա տրամադրված պետական հավաստագերի հիման վվրա</t>
  </si>
  <si>
    <t>ՏԵՂԵԿԱՏՎՈՒԹՅՈՒՆ՝ ԲՅՈՒՋԵՅՈՎ ՆԱԽԱՏԵՍՎԱԾ  ՊԵՏԱԿԱՆ ՀԱՎԱՍՏԱԳՐԵՐԻ ԵՎ ԱՋԱԿՑՈՂ ՊԱՐԱԳԱՆԵՐԻ ՏՐԱՄԱԴՐՄԱՆ ՔԱՆԱԿԻ ՎԵՐԱԲԵՐՅԱԼ   /01.03-31.03.2020թ-ի ԴՐՈՒԹՅԱՄԲ/</t>
  </si>
  <si>
    <t>ՏԵՂԵԿԱՏՎՈՒԹՅՈՒՆ՝ ԲՅՈՒՋԵՅՈՎ ՆԱԽԱՏԵՍՎԱԾ  ՊԵՏԱԿԱՆ ՀԱՎԱՍՏԱԳՐԵՐԻ ԵՎ ԱՋԱԿՑՈՂ ՊԱՐԱԳԱՆԵՐԻ ՏՐԱՄԱԴՐՄԱՆ ՔԱՆԱԿԻ ՎԵՐԱԲԵՐՅԱԼ   /08.01-31.03.2020թ-ի ԴՐՈՒԹՅԱՄԲ/</t>
  </si>
  <si>
    <t>Կոնք-ազդրային օրթեզ 
առանց հոդի՝ պլաստիկից</t>
  </si>
  <si>
    <t>ՀՈՒՆՎԱՐ</t>
  </si>
  <si>
    <t>ՓԵՏՐՎԱՐ</t>
  </si>
  <si>
    <t>ՄԱՐՏ</t>
  </si>
  <si>
    <t>1-ԻՆ ԵՌԱՄՍՅԱԿ</t>
  </si>
  <si>
    <t>ՏԵՂԵԿԱՏՎՈՒԹՅՈՒՆ՝ ԲՅՈՒՋԵՅՈՎ ՆԱԽԱՏԵՍՎԱԾ  ՊԵՏԱԿԱՆ ՀԱՎԱՍՏԱԳՐԵՐԻ ԵՎ ԱՋԱԿՑՈՂ ՊԱՐԱԳԱՆԵՐԻ ՏՐԱՄԱԴՐՄԱՆ ՔԱՆԱԿԻ ՎԵՐԱԲԵՐՅԱԼ   /01.04-30.04.2020թ-ի ԴՐՈՒԹՅԱՄԲ/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</si>
</sst>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GHEA Grapalat"/>
      <family val="3"/>
    </font>
    <font>
      <sz val="12"/>
      <color rgb="FF222222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rgb="FF222222"/>
      <name val="GHEA Grapalat"/>
      <family val="3"/>
    </font>
    <font>
      <sz val="11"/>
      <color rgb="FF222222"/>
      <name val="GHEA Grapalat"/>
      <family val="3"/>
    </font>
    <font>
      <b/>
      <sz val="14"/>
      <color rgb="FF222222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rgb="FF222222"/>
      <name val="GHEA Grapalat"/>
      <family val="3"/>
    </font>
    <font>
      <b/>
      <sz val="12"/>
      <name val="GHEA Grapalat"/>
      <family val="3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2" fillId="0" borderId="6" applyNumberFormat="0" applyFill="0" applyAlignment="0" applyProtection="0"/>
    <xf numFmtId="0" fontId="13" fillId="7" borderId="0" applyNumberFormat="0" applyBorder="0" applyAlignment="0" applyProtection="0"/>
  </cellStyleXfs>
  <cellXfs count="6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0" fillId="0" borderId="0" xfId="0" applyAlignment="1"/>
    <xf numFmtId="0" fontId="10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6" xfId="1"/>
    <xf numFmtId="0" fontId="11" fillId="7" borderId="4" xfId="2" applyFont="1" applyBorder="1" applyAlignment="1">
      <alignment horizontal="center" vertical="center" wrapText="1"/>
    </xf>
    <xf numFmtId="0" fontId="11" fillId="7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1" fillId="7" borderId="1" xfId="2" applyFont="1" applyBorder="1" applyAlignment="1">
      <alignment horizontal="center" vertical="center" wrapText="1"/>
    </xf>
  </cellXfs>
  <cellStyles count="3">
    <cellStyle name="Good" xfId="2" builtinId="26"/>
    <cellStyle name="Heading 2" xfId="1" builtinId="1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L117"/>
  <sheetViews>
    <sheetView topLeftCell="A37" zoomScale="80" zoomScaleNormal="80" workbookViewId="0">
      <selection activeCell="K39" sqref="K39"/>
    </sheetView>
  </sheetViews>
  <sheetFormatPr defaultRowHeight="15" x14ac:dyDescent="0.25"/>
  <cols>
    <col min="2" max="2" width="32.28515625" customWidth="1"/>
    <col min="3" max="3" width="13" customWidth="1"/>
    <col min="4" max="4" width="19.140625" customWidth="1"/>
    <col min="5" max="5" width="18" customWidth="1"/>
    <col min="6" max="6" width="7" customWidth="1"/>
    <col min="7" max="7" width="31.42578125" customWidth="1"/>
    <col min="8" max="8" width="13" customWidth="1"/>
    <col min="9" max="9" width="19.42578125" customWidth="1"/>
    <col min="10" max="10" width="28.42578125" customWidth="1"/>
    <col min="11" max="11" width="16.42578125" customWidth="1"/>
    <col min="12" max="12" width="15.5703125" customWidth="1"/>
  </cols>
  <sheetData>
    <row r="2" spans="2:11" ht="15" customHeight="1" x14ac:dyDescent="0.35">
      <c r="B2" s="27" t="s">
        <v>111</v>
      </c>
      <c r="C2" s="27"/>
      <c r="D2" s="27"/>
      <c r="E2" s="27"/>
      <c r="F2" s="27"/>
      <c r="G2" s="27"/>
      <c r="H2" s="27"/>
      <c r="I2" s="27"/>
      <c r="J2" s="12"/>
      <c r="K2" s="12"/>
    </row>
    <row r="3" spans="2:11" ht="44.25" customHeight="1" x14ac:dyDescent="0.35"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2:11" x14ac:dyDescent="0.25">
      <c r="B4" s="27"/>
      <c r="C4" s="27"/>
      <c r="D4" s="27"/>
      <c r="E4" s="27"/>
      <c r="F4" s="27"/>
      <c r="G4" s="27"/>
      <c r="H4" s="27"/>
      <c r="I4" s="27"/>
    </row>
    <row r="5" spans="2:11" ht="20.25" x14ac:dyDescent="0.35">
      <c r="B5" s="28" t="s">
        <v>0</v>
      </c>
      <c r="C5" s="28"/>
      <c r="D5" s="28"/>
      <c r="E5" s="9"/>
      <c r="G5" s="28" t="s">
        <v>1</v>
      </c>
      <c r="H5" s="28"/>
      <c r="I5" s="28"/>
      <c r="J5" s="3"/>
      <c r="K5" s="3"/>
    </row>
    <row r="7" spans="2:11" ht="15" customHeight="1" x14ac:dyDescent="0.25">
      <c r="B7" s="29" t="s">
        <v>2</v>
      </c>
      <c r="C7" s="30" t="s">
        <v>3</v>
      </c>
      <c r="D7" s="30" t="s">
        <v>4</v>
      </c>
      <c r="G7" s="29" t="s">
        <v>2</v>
      </c>
      <c r="H7" s="30" t="s">
        <v>3</v>
      </c>
      <c r="I7" s="30" t="s">
        <v>109</v>
      </c>
    </row>
    <row r="8" spans="2:11" ht="63" customHeight="1" x14ac:dyDescent="0.25">
      <c r="B8" s="29"/>
      <c r="C8" s="30"/>
      <c r="D8" s="30"/>
      <c r="G8" s="29"/>
      <c r="H8" s="30"/>
      <c r="I8" s="30"/>
    </row>
    <row r="9" spans="2:11" ht="17.25" x14ac:dyDescent="0.25">
      <c r="B9" s="34" t="s">
        <v>66</v>
      </c>
      <c r="C9" s="35"/>
      <c r="D9" s="36"/>
      <c r="G9" s="34" t="s">
        <v>66</v>
      </c>
      <c r="H9" s="35"/>
      <c r="I9" s="36"/>
    </row>
    <row r="10" spans="2:11" ht="51.75" x14ac:dyDescent="0.3">
      <c r="B10" s="5" t="s">
        <v>5</v>
      </c>
      <c r="C10" s="1" t="s">
        <v>6</v>
      </c>
      <c r="D10" s="13">
        <v>0</v>
      </c>
      <c r="E10" s="4"/>
      <c r="F10" s="4"/>
      <c r="G10" s="5" t="s">
        <v>188</v>
      </c>
      <c r="H10" s="1" t="s">
        <v>6</v>
      </c>
      <c r="I10" s="13">
        <v>0</v>
      </c>
      <c r="J10" s="4"/>
      <c r="K10" s="4"/>
    </row>
    <row r="11" spans="2:11" ht="51.75" x14ac:dyDescent="0.3">
      <c r="B11" s="5" t="s">
        <v>67</v>
      </c>
      <c r="C11" s="1" t="s">
        <v>6</v>
      </c>
      <c r="D11" s="13">
        <v>0</v>
      </c>
      <c r="G11" s="5" t="s">
        <v>187</v>
      </c>
      <c r="H11" s="1" t="s">
        <v>6</v>
      </c>
      <c r="I11" s="13">
        <v>0</v>
      </c>
    </row>
    <row r="12" spans="2:11" ht="51.75" x14ac:dyDescent="0.3">
      <c r="B12" s="5" t="s">
        <v>68</v>
      </c>
      <c r="C12" s="1" t="s">
        <v>6</v>
      </c>
      <c r="D12" s="13">
        <v>0</v>
      </c>
      <c r="G12" s="5" t="s">
        <v>186</v>
      </c>
      <c r="H12" s="1" t="s">
        <v>6</v>
      </c>
      <c r="I12" s="13">
        <v>0</v>
      </c>
    </row>
    <row r="13" spans="2:11" ht="51.75" x14ac:dyDescent="0.3">
      <c r="B13" s="5" t="s">
        <v>69</v>
      </c>
      <c r="C13" s="1" t="s">
        <v>6</v>
      </c>
      <c r="D13" s="13">
        <v>1</v>
      </c>
      <c r="G13" s="5" t="s">
        <v>185</v>
      </c>
      <c r="H13" s="1" t="s">
        <v>6</v>
      </c>
      <c r="I13" s="13">
        <v>0</v>
      </c>
    </row>
    <row r="14" spans="2:11" ht="51.75" x14ac:dyDescent="0.3">
      <c r="B14" s="5" t="s">
        <v>70</v>
      </c>
      <c r="C14" s="1" t="s">
        <v>6</v>
      </c>
      <c r="D14" s="13">
        <v>1</v>
      </c>
      <c r="G14" s="5" t="s">
        <v>184</v>
      </c>
      <c r="H14" s="1" t="s">
        <v>6</v>
      </c>
      <c r="I14" s="13">
        <v>1</v>
      </c>
    </row>
    <row r="15" spans="2:11" ht="34.5" x14ac:dyDescent="0.3">
      <c r="B15" s="5" t="s">
        <v>71</v>
      </c>
      <c r="C15" s="1" t="s">
        <v>6</v>
      </c>
      <c r="D15" s="13">
        <v>0</v>
      </c>
      <c r="G15" s="5" t="s">
        <v>183</v>
      </c>
      <c r="H15" s="1" t="s">
        <v>6</v>
      </c>
      <c r="I15" s="13">
        <v>0</v>
      </c>
    </row>
    <row r="16" spans="2:11" ht="34.5" x14ac:dyDescent="0.3">
      <c r="B16" s="5" t="s">
        <v>72</v>
      </c>
      <c r="C16" s="1" t="s">
        <v>6</v>
      </c>
      <c r="D16" s="13">
        <v>2</v>
      </c>
      <c r="G16" s="5" t="s">
        <v>182</v>
      </c>
      <c r="H16" s="1" t="s">
        <v>6</v>
      </c>
      <c r="I16" s="13">
        <v>2</v>
      </c>
    </row>
    <row r="17" spans="2:9" ht="34.5" x14ac:dyDescent="0.3">
      <c r="B17" s="5" t="s">
        <v>7</v>
      </c>
      <c r="C17" s="1" t="s">
        <v>6</v>
      </c>
      <c r="D17" s="13">
        <v>0</v>
      </c>
      <c r="G17" s="5" t="s">
        <v>181</v>
      </c>
      <c r="H17" s="1" t="s">
        <v>6</v>
      </c>
      <c r="I17" s="13">
        <v>0</v>
      </c>
    </row>
    <row r="18" spans="2:9" ht="17.25" x14ac:dyDescent="0.25">
      <c r="B18" s="31" t="s">
        <v>73</v>
      </c>
      <c r="C18" s="32"/>
      <c r="D18" s="33"/>
      <c r="G18" s="31" t="s">
        <v>73</v>
      </c>
      <c r="H18" s="32"/>
      <c r="I18" s="33"/>
    </row>
    <row r="19" spans="2:9" ht="51.75" x14ac:dyDescent="0.3">
      <c r="B19" s="5" t="s">
        <v>8</v>
      </c>
      <c r="C19" s="1" t="s">
        <v>6</v>
      </c>
      <c r="D19" s="13">
        <v>2</v>
      </c>
      <c r="G19" s="5" t="s">
        <v>180</v>
      </c>
      <c r="H19" s="1" t="s">
        <v>6</v>
      </c>
      <c r="I19" s="13">
        <v>2</v>
      </c>
    </row>
    <row r="20" spans="2:9" ht="51.75" x14ac:dyDescent="0.3">
      <c r="B20" s="5" t="s">
        <v>9</v>
      </c>
      <c r="C20" s="1" t="s">
        <v>6</v>
      </c>
      <c r="D20" s="13">
        <v>1</v>
      </c>
      <c r="G20" s="5" t="s">
        <v>179</v>
      </c>
      <c r="H20" s="1" t="s">
        <v>6</v>
      </c>
      <c r="I20" s="13">
        <v>0</v>
      </c>
    </row>
    <row r="21" spans="2:9" ht="69" x14ac:dyDescent="0.3">
      <c r="B21" s="5" t="s">
        <v>74</v>
      </c>
      <c r="C21" s="1" t="s">
        <v>6</v>
      </c>
      <c r="D21" s="13">
        <v>8</v>
      </c>
      <c r="G21" s="5" t="s">
        <v>178</v>
      </c>
      <c r="H21" s="1" t="s">
        <v>6</v>
      </c>
      <c r="I21" s="13">
        <v>3</v>
      </c>
    </row>
    <row r="22" spans="2:9" ht="51.75" x14ac:dyDescent="0.3">
      <c r="B22" s="5" t="s">
        <v>10</v>
      </c>
      <c r="C22" s="1" t="s">
        <v>6</v>
      </c>
      <c r="D22" s="13">
        <v>6</v>
      </c>
      <c r="G22" s="5" t="s">
        <v>177</v>
      </c>
      <c r="H22" s="1" t="s">
        <v>6</v>
      </c>
      <c r="I22" s="13">
        <v>3</v>
      </c>
    </row>
    <row r="23" spans="2:9" ht="69" x14ac:dyDescent="0.3">
      <c r="B23" s="5" t="s">
        <v>75</v>
      </c>
      <c r="C23" s="1" t="s">
        <v>6</v>
      </c>
      <c r="D23" s="13">
        <v>2</v>
      </c>
      <c r="G23" s="5" t="s">
        <v>176</v>
      </c>
      <c r="H23" s="1" t="s">
        <v>6</v>
      </c>
      <c r="I23" s="13">
        <v>1</v>
      </c>
    </row>
    <row r="24" spans="2:9" ht="51.75" x14ac:dyDescent="0.3">
      <c r="B24" s="5" t="s">
        <v>76</v>
      </c>
      <c r="C24" s="1" t="s">
        <v>6</v>
      </c>
      <c r="D24" s="13">
        <v>2</v>
      </c>
      <c r="G24" s="5" t="s">
        <v>175</v>
      </c>
      <c r="H24" s="1" t="s">
        <v>6</v>
      </c>
      <c r="I24" s="13">
        <v>1</v>
      </c>
    </row>
    <row r="25" spans="2:9" ht="69" x14ac:dyDescent="0.3">
      <c r="B25" s="5" t="s">
        <v>77</v>
      </c>
      <c r="C25" s="1" t="s">
        <v>6</v>
      </c>
      <c r="D25" s="13">
        <v>0</v>
      </c>
      <c r="G25" s="5" t="s">
        <v>174</v>
      </c>
      <c r="H25" s="1" t="s">
        <v>6</v>
      </c>
      <c r="I25" s="13">
        <v>0</v>
      </c>
    </row>
    <row r="26" spans="2:9" ht="51.75" x14ac:dyDescent="0.3">
      <c r="B26" s="5" t="s">
        <v>78</v>
      </c>
      <c r="C26" s="1" t="s">
        <v>6</v>
      </c>
      <c r="D26" s="13">
        <v>0</v>
      </c>
      <c r="G26" s="5" t="s">
        <v>173</v>
      </c>
      <c r="H26" s="1" t="s">
        <v>6</v>
      </c>
      <c r="I26" s="13">
        <v>0</v>
      </c>
    </row>
    <row r="27" spans="2:9" ht="51.75" x14ac:dyDescent="0.3">
      <c r="B27" s="5" t="s">
        <v>11</v>
      </c>
      <c r="C27" s="1" t="s">
        <v>6</v>
      </c>
      <c r="D27" s="13">
        <v>0</v>
      </c>
      <c r="G27" s="5" t="s">
        <v>172</v>
      </c>
      <c r="H27" s="1" t="s">
        <v>6</v>
      </c>
      <c r="I27" s="13">
        <v>0</v>
      </c>
    </row>
    <row r="28" spans="2:9" ht="51.75" x14ac:dyDescent="0.3">
      <c r="B28" s="5" t="s">
        <v>12</v>
      </c>
      <c r="C28" s="1" t="s">
        <v>6</v>
      </c>
      <c r="D28" s="13">
        <v>1</v>
      </c>
      <c r="G28" s="5" t="s">
        <v>171</v>
      </c>
      <c r="H28" s="1" t="s">
        <v>6</v>
      </c>
      <c r="I28" s="13">
        <v>0</v>
      </c>
    </row>
    <row r="29" spans="2:9" ht="69" x14ac:dyDescent="0.3">
      <c r="B29" s="5" t="s">
        <v>13</v>
      </c>
      <c r="C29" s="1" t="s">
        <v>6</v>
      </c>
      <c r="D29" s="13">
        <v>0</v>
      </c>
      <c r="G29" s="5" t="s">
        <v>170</v>
      </c>
      <c r="H29" s="1" t="s">
        <v>6</v>
      </c>
      <c r="I29" s="13">
        <v>0</v>
      </c>
    </row>
    <row r="30" spans="2:9" ht="69" x14ac:dyDescent="0.3">
      <c r="B30" s="5" t="s">
        <v>79</v>
      </c>
      <c r="C30" s="1" t="s">
        <v>6</v>
      </c>
      <c r="D30" s="13">
        <v>0</v>
      </c>
      <c r="G30" s="5" t="s">
        <v>169</v>
      </c>
      <c r="H30" s="1" t="s">
        <v>6</v>
      </c>
      <c r="I30" s="13">
        <v>0</v>
      </c>
    </row>
    <row r="31" spans="2:9" ht="69" x14ac:dyDescent="0.3">
      <c r="B31" s="5" t="s">
        <v>80</v>
      </c>
      <c r="C31" s="1" t="s">
        <v>6</v>
      </c>
      <c r="D31" s="13">
        <v>1</v>
      </c>
      <c r="G31" s="5" t="s">
        <v>168</v>
      </c>
      <c r="H31" s="1" t="s">
        <v>6</v>
      </c>
      <c r="I31" s="13">
        <v>1</v>
      </c>
    </row>
    <row r="32" spans="2:9" ht="51.75" x14ac:dyDescent="0.3">
      <c r="B32" s="5" t="s">
        <v>14</v>
      </c>
      <c r="C32" s="1" t="s">
        <v>6</v>
      </c>
      <c r="D32" s="13">
        <v>5</v>
      </c>
      <c r="G32" s="5" t="s">
        <v>167</v>
      </c>
      <c r="H32" s="1" t="s">
        <v>6</v>
      </c>
      <c r="I32" s="13">
        <v>1</v>
      </c>
    </row>
    <row r="33" spans="2:9" ht="69" x14ac:dyDescent="0.3">
      <c r="B33" s="5" t="s">
        <v>15</v>
      </c>
      <c r="C33" s="1" t="s">
        <v>6</v>
      </c>
      <c r="D33" s="13">
        <v>0</v>
      </c>
      <c r="G33" s="5" t="s">
        <v>166</v>
      </c>
      <c r="H33" s="1" t="s">
        <v>6</v>
      </c>
      <c r="I33" s="13">
        <v>0</v>
      </c>
    </row>
    <row r="34" spans="2:9" ht="69" x14ac:dyDescent="0.3">
      <c r="B34" s="5" t="s">
        <v>81</v>
      </c>
      <c r="C34" s="1" t="s">
        <v>6</v>
      </c>
      <c r="D34" s="13">
        <v>2</v>
      </c>
      <c r="G34" s="5" t="s">
        <v>165</v>
      </c>
      <c r="H34" s="1" t="s">
        <v>6</v>
      </c>
      <c r="I34" s="13">
        <v>0</v>
      </c>
    </row>
    <row r="35" spans="2:9" ht="51.75" x14ac:dyDescent="0.3">
      <c r="B35" s="5" t="s">
        <v>16</v>
      </c>
      <c r="C35" s="1" t="s">
        <v>6</v>
      </c>
      <c r="D35" s="13">
        <v>2</v>
      </c>
      <c r="G35" s="5" t="s">
        <v>164</v>
      </c>
      <c r="H35" s="1" t="s">
        <v>6</v>
      </c>
      <c r="I35" s="13">
        <v>1</v>
      </c>
    </row>
    <row r="36" spans="2:9" ht="86.25" x14ac:dyDescent="0.3">
      <c r="B36" s="5" t="s">
        <v>82</v>
      </c>
      <c r="C36" s="1" t="s">
        <v>6</v>
      </c>
      <c r="D36" s="13">
        <v>0</v>
      </c>
      <c r="G36" s="5" t="s">
        <v>163</v>
      </c>
      <c r="H36" s="1" t="s">
        <v>6</v>
      </c>
      <c r="I36" s="13">
        <v>0</v>
      </c>
    </row>
    <row r="37" spans="2:9" ht="51.75" x14ac:dyDescent="0.3">
      <c r="B37" s="5" t="s">
        <v>17</v>
      </c>
      <c r="C37" s="1" t="s">
        <v>6</v>
      </c>
      <c r="D37" s="13">
        <v>6</v>
      </c>
      <c r="G37" s="5" t="s">
        <v>162</v>
      </c>
      <c r="H37" s="1" t="s">
        <v>6</v>
      </c>
      <c r="I37" s="13">
        <v>1</v>
      </c>
    </row>
    <row r="38" spans="2:9" ht="51.75" x14ac:dyDescent="0.3">
      <c r="B38" s="5" t="s">
        <v>18</v>
      </c>
      <c r="C38" s="1" t="s">
        <v>6</v>
      </c>
      <c r="D38" s="13">
        <v>9</v>
      </c>
      <c r="G38" s="5" t="s">
        <v>161</v>
      </c>
      <c r="H38" s="1" t="s">
        <v>6</v>
      </c>
      <c r="I38" s="13">
        <v>5</v>
      </c>
    </row>
    <row r="39" spans="2:9" ht="48" customHeight="1" x14ac:dyDescent="0.3">
      <c r="B39" s="6" t="s">
        <v>19</v>
      </c>
      <c r="C39" s="1" t="s">
        <v>6</v>
      </c>
      <c r="D39" s="13">
        <v>21</v>
      </c>
      <c r="G39" s="6" t="s">
        <v>160</v>
      </c>
      <c r="H39" s="1" t="s">
        <v>6</v>
      </c>
      <c r="I39" s="13">
        <v>9</v>
      </c>
    </row>
    <row r="40" spans="2:9" ht="45" customHeight="1" x14ac:dyDescent="0.3">
      <c r="B40" s="6" t="s">
        <v>20</v>
      </c>
      <c r="C40" s="1" t="s">
        <v>6</v>
      </c>
      <c r="D40" s="13">
        <v>49</v>
      </c>
      <c r="G40" s="6" t="s">
        <v>159</v>
      </c>
      <c r="H40" s="1" t="s">
        <v>6</v>
      </c>
      <c r="I40" s="13">
        <v>13</v>
      </c>
    </row>
    <row r="41" spans="2:9" ht="17.25" x14ac:dyDescent="0.25">
      <c r="B41" s="37" t="s">
        <v>83</v>
      </c>
      <c r="C41" s="38"/>
      <c r="D41" s="39"/>
      <c r="G41" s="37" t="s">
        <v>83</v>
      </c>
      <c r="H41" s="38"/>
      <c r="I41" s="39"/>
    </row>
    <row r="42" spans="2:9" ht="69" x14ac:dyDescent="0.3">
      <c r="B42" s="5" t="s">
        <v>21</v>
      </c>
      <c r="C42" s="1" t="s">
        <v>6</v>
      </c>
      <c r="D42" s="13">
        <v>1</v>
      </c>
      <c r="G42" s="5" t="s">
        <v>158</v>
      </c>
      <c r="H42" s="1" t="s">
        <v>6</v>
      </c>
      <c r="I42" s="13">
        <v>0</v>
      </c>
    </row>
    <row r="43" spans="2:9" ht="51.75" x14ac:dyDescent="0.3">
      <c r="B43" s="5" t="s">
        <v>22</v>
      </c>
      <c r="C43" s="1" t="s">
        <v>6</v>
      </c>
      <c r="D43" s="13">
        <v>0</v>
      </c>
      <c r="G43" s="5" t="s">
        <v>157</v>
      </c>
      <c r="H43" s="1" t="s">
        <v>6</v>
      </c>
      <c r="I43" s="13">
        <v>0</v>
      </c>
    </row>
    <row r="44" spans="2:9" ht="51.75" x14ac:dyDescent="0.3">
      <c r="B44" s="5" t="s">
        <v>23</v>
      </c>
      <c r="C44" s="1" t="s">
        <v>6</v>
      </c>
      <c r="D44" s="13">
        <v>0</v>
      </c>
      <c r="G44" s="5" t="s">
        <v>156</v>
      </c>
      <c r="H44" s="1" t="s">
        <v>6</v>
      </c>
      <c r="I44" s="13">
        <v>0</v>
      </c>
    </row>
    <row r="45" spans="2:9" ht="86.25" x14ac:dyDescent="0.3">
      <c r="B45" s="5" t="s">
        <v>24</v>
      </c>
      <c r="C45" s="1" t="s">
        <v>6</v>
      </c>
      <c r="D45" s="13">
        <v>35</v>
      </c>
      <c r="G45" s="5" t="s">
        <v>24</v>
      </c>
      <c r="H45" s="1" t="s">
        <v>6</v>
      </c>
      <c r="I45" s="13">
        <v>10</v>
      </c>
    </row>
    <row r="46" spans="2:9" ht="69" x14ac:dyDescent="0.3">
      <c r="B46" s="5" t="s">
        <v>25</v>
      </c>
      <c r="C46" s="1" t="s">
        <v>6</v>
      </c>
      <c r="D46" s="13">
        <v>0</v>
      </c>
      <c r="G46" s="5" t="s">
        <v>155</v>
      </c>
      <c r="H46" s="1" t="s">
        <v>6</v>
      </c>
      <c r="I46" s="13">
        <v>0</v>
      </c>
    </row>
    <row r="47" spans="2:9" ht="51.75" x14ac:dyDescent="0.3">
      <c r="B47" s="5" t="s">
        <v>26</v>
      </c>
      <c r="C47" s="1" t="s">
        <v>6</v>
      </c>
      <c r="D47" s="13">
        <v>0</v>
      </c>
      <c r="G47" s="5" t="s">
        <v>154</v>
      </c>
      <c r="H47" s="1" t="s">
        <v>6</v>
      </c>
      <c r="I47" s="13">
        <v>0</v>
      </c>
    </row>
    <row r="48" spans="2:9" ht="51.75" x14ac:dyDescent="0.3">
      <c r="B48" s="5" t="s">
        <v>27</v>
      </c>
      <c r="C48" s="1" t="s">
        <v>6</v>
      </c>
      <c r="D48" s="13">
        <v>0</v>
      </c>
      <c r="G48" s="5" t="s">
        <v>153</v>
      </c>
      <c r="H48" s="1" t="s">
        <v>6</v>
      </c>
      <c r="I48" s="13">
        <v>0</v>
      </c>
    </row>
    <row r="49" spans="2:9" ht="51.75" x14ac:dyDescent="0.3">
      <c r="B49" s="5" t="s">
        <v>28</v>
      </c>
      <c r="C49" s="1" t="s">
        <v>6</v>
      </c>
      <c r="D49" s="13">
        <v>0</v>
      </c>
      <c r="G49" s="5" t="s">
        <v>152</v>
      </c>
      <c r="H49" s="1" t="s">
        <v>6</v>
      </c>
      <c r="I49" s="13">
        <v>0</v>
      </c>
    </row>
    <row r="50" spans="2:9" ht="51.75" x14ac:dyDescent="0.3">
      <c r="B50" s="5" t="s">
        <v>29</v>
      </c>
      <c r="C50" s="1" t="s">
        <v>6</v>
      </c>
      <c r="D50" s="13">
        <v>0</v>
      </c>
      <c r="G50" s="5" t="s">
        <v>151</v>
      </c>
      <c r="H50" s="1" t="s">
        <v>6</v>
      </c>
      <c r="I50" s="13">
        <v>0</v>
      </c>
    </row>
    <row r="51" spans="2:9" ht="51.75" x14ac:dyDescent="0.3">
      <c r="B51" s="5" t="s">
        <v>30</v>
      </c>
      <c r="C51" s="1" t="s">
        <v>6</v>
      </c>
      <c r="D51" s="13">
        <v>0</v>
      </c>
      <c r="G51" s="5" t="s">
        <v>150</v>
      </c>
      <c r="H51" s="1" t="s">
        <v>6</v>
      </c>
      <c r="I51" s="13">
        <v>0</v>
      </c>
    </row>
    <row r="52" spans="2:9" ht="51.75" x14ac:dyDescent="0.3">
      <c r="B52" s="5" t="s">
        <v>31</v>
      </c>
      <c r="C52" s="1" t="s">
        <v>6</v>
      </c>
      <c r="D52" s="13">
        <v>0</v>
      </c>
      <c r="G52" s="5" t="s">
        <v>149</v>
      </c>
      <c r="H52" s="1" t="s">
        <v>6</v>
      </c>
      <c r="I52" s="13">
        <v>0</v>
      </c>
    </row>
    <row r="53" spans="2:9" ht="51.75" x14ac:dyDescent="0.3">
      <c r="B53" s="5" t="s">
        <v>32</v>
      </c>
      <c r="C53" s="1" t="s">
        <v>6</v>
      </c>
      <c r="D53" s="13">
        <v>0</v>
      </c>
      <c r="G53" s="5" t="s">
        <v>148</v>
      </c>
      <c r="H53" s="1" t="s">
        <v>6</v>
      </c>
      <c r="I53" s="13">
        <v>0</v>
      </c>
    </row>
    <row r="54" spans="2:9" ht="51.75" x14ac:dyDescent="0.3">
      <c r="B54" s="5" t="s">
        <v>33</v>
      </c>
      <c r="C54" s="1" t="s">
        <v>6</v>
      </c>
      <c r="D54" s="13">
        <v>0</v>
      </c>
      <c r="G54" s="5" t="s">
        <v>147</v>
      </c>
      <c r="H54" s="1" t="s">
        <v>6</v>
      </c>
      <c r="I54" s="13">
        <v>0</v>
      </c>
    </row>
    <row r="55" spans="2:9" ht="51.75" x14ac:dyDescent="0.3">
      <c r="B55" s="5" t="s">
        <v>34</v>
      </c>
      <c r="C55" s="1" t="s">
        <v>6</v>
      </c>
      <c r="D55" s="13">
        <v>0</v>
      </c>
      <c r="G55" s="5" t="s">
        <v>146</v>
      </c>
      <c r="H55" s="1" t="s">
        <v>6</v>
      </c>
      <c r="I55" s="13">
        <v>0</v>
      </c>
    </row>
    <row r="56" spans="2:9" ht="51.75" x14ac:dyDescent="0.3">
      <c r="B56" s="5" t="s">
        <v>35</v>
      </c>
      <c r="C56" s="1" t="s">
        <v>6</v>
      </c>
      <c r="D56" s="13">
        <v>0</v>
      </c>
      <c r="G56" s="5" t="s">
        <v>145</v>
      </c>
      <c r="H56" s="1" t="s">
        <v>6</v>
      </c>
      <c r="I56" s="13">
        <v>0</v>
      </c>
    </row>
    <row r="57" spans="2:9" ht="51.75" x14ac:dyDescent="0.3">
      <c r="B57" s="5" t="s">
        <v>36</v>
      </c>
      <c r="C57" s="1" t="s">
        <v>6</v>
      </c>
      <c r="D57" s="13">
        <v>0</v>
      </c>
      <c r="G57" s="5" t="s">
        <v>144</v>
      </c>
      <c r="H57" s="1" t="s">
        <v>6</v>
      </c>
      <c r="I57" s="13">
        <v>0</v>
      </c>
    </row>
    <row r="58" spans="2:9" ht="51.75" x14ac:dyDescent="0.3">
      <c r="B58" s="5" t="s">
        <v>37</v>
      </c>
      <c r="C58" s="1" t="s">
        <v>6</v>
      </c>
      <c r="D58" s="13">
        <v>0</v>
      </c>
      <c r="G58" s="5" t="s">
        <v>143</v>
      </c>
      <c r="H58" s="1" t="s">
        <v>6</v>
      </c>
      <c r="I58" s="13">
        <v>0</v>
      </c>
    </row>
    <row r="59" spans="2:9" ht="51.75" x14ac:dyDescent="0.3">
      <c r="B59" s="5" t="s">
        <v>38</v>
      </c>
      <c r="C59" s="1" t="s">
        <v>6</v>
      </c>
      <c r="D59" s="13">
        <v>0</v>
      </c>
      <c r="G59" s="5" t="s">
        <v>142</v>
      </c>
      <c r="H59" s="1" t="s">
        <v>6</v>
      </c>
      <c r="I59" s="13">
        <v>0</v>
      </c>
    </row>
    <row r="60" spans="2:9" ht="51.75" x14ac:dyDescent="0.3">
      <c r="B60" s="5" t="s">
        <v>39</v>
      </c>
      <c r="C60" s="1" t="s">
        <v>6</v>
      </c>
      <c r="D60" s="13">
        <v>0</v>
      </c>
      <c r="G60" s="5" t="s">
        <v>141</v>
      </c>
      <c r="H60" s="1" t="s">
        <v>6</v>
      </c>
      <c r="I60" s="13">
        <v>0</v>
      </c>
    </row>
    <row r="61" spans="2:9" ht="51.75" x14ac:dyDescent="0.3">
      <c r="B61" s="5" t="s">
        <v>40</v>
      </c>
      <c r="C61" s="1" t="s">
        <v>6</v>
      </c>
      <c r="D61" s="13">
        <v>1</v>
      </c>
      <c r="G61" s="5" t="s">
        <v>140</v>
      </c>
      <c r="H61" s="1" t="s">
        <v>6</v>
      </c>
      <c r="I61" s="13">
        <v>1</v>
      </c>
    </row>
    <row r="62" spans="2:9" ht="51.75" x14ac:dyDescent="0.3">
      <c r="B62" s="5" t="s">
        <v>41</v>
      </c>
      <c r="C62" s="1" t="s">
        <v>6</v>
      </c>
      <c r="D62" s="13">
        <v>0</v>
      </c>
      <c r="G62" s="5" t="s">
        <v>139</v>
      </c>
      <c r="H62" s="1" t="s">
        <v>6</v>
      </c>
      <c r="I62" s="13">
        <v>0</v>
      </c>
    </row>
    <row r="63" spans="2:9" ht="51.75" x14ac:dyDescent="0.3">
      <c r="B63" s="5" t="s">
        <v>42</v>
      </c>
      <c r="C63" s="1" t="s">
        <v>6</v>
      </c>
      <c r="D63" s="13">
        <v>0</v>
      </c>
      <c r="G63" s="5" t="s">
        <v>138</v>
      </c>
      <c r="H63" s="1" t="s">
        <v>6</v>
      </c>
      <c r="I63" s="13">
        <v>0</v>
      </c>
    </row>
    <row r="64" spans="2:9" ht="69" x14ac:dyDescent="0.3">
      <c r="B64" s="5" t="s">
        <v>43</v>
      </c>
      <c r="C64" s="1" t="s">
        <v>6</v>
      </c>
      <c r="D64" s="13">
        <v>0</v>
      </c>
      <c r="G64" s="5" t="s">
        <v>137</v>
      </c>
      <c r="H64" s="1" t="s">
        <v>6</v>
      </c>
      <c r="I64" s="13">
        <v>0</v>
      </c>
    </row>
    <row r="65" spans="2:9" ht="17.25" x14ac:dyDescent="0.3">
      <c r="B65" s="5" t="s">
        <v>84</v>
      </c>
      <c r="C65" s="1" t="s">
        <v>6</v>
      </c>
      <c r="D65" s="13">
        <v>0</v>
      </c>
      <c r="G65" s="5" t="s">
        <v>84</v>
      </c>
      <c r="H65" s="1" t="s">
        <v>6</v>
      </c>
      <c r="I65" s="13">
        <v>0</v>
      </c>
    </row>
    <row r="66" spans="2:9" ht="17.25" x14ac:dyDescent="0.3">
      <c r="B66" s="5" t="s">
        <v>85</v>
      </c>
      <c r="C66" s="1" t="s">
        <v>6</v>
      </c>
      <c r="D66" s="13">
        <v>0</v>
      </c>
      <c r="G66" s="5" t="s">
        <v>85</v>
      </c>
      <c r="H66" s="1" t="s">
        <v>6</v>
      </c>
      <c r="I66" s="13">
        <v>0</v>
      </c>
    </row>
    <row r="67" spans="2:9" ht="17.25" x14ac:dyDescent="0.3">
      <c r="B67" s="5" t="s">
        <v>86</v>
      </c>
      <c r="C67" s="1" t="s">
        <v>6</v>
      </c>
      <c r="D67" s="13">
        <v>0</v>
      </c>
      <c r="G67" s="5" t="s">
        <v>86</v>
      </c>
      <c r="H67" s="1" t="s">
        <v>6</v>
      </c>
      <c r="I67" s="13">
        <v>0</v>
      </c>
    </row>
    <row r="68" spans="2:9" ht="34.5" x14ac:dyDescent="0.3">
      <c r="B68" s="5" t="s">
        <v>87</v>
      </c>
      <c r="C68" s="1" t="s">
        <v>6</v>
      </c>
      <c r="D68" s="13">
        <v>0</v>
      </c>
      <c r="G68" s="5" t="s">
        <v>87</v>
      </c>
      <c r="H68" s="1" t="s">
        <v>6</v>
      </c>
      <c r="I68" s="13">
        <v>0</v>
      </c>
    </row>
    <row r="69" spans="2:9" ht="34.5" x14ac:dyDescent="0.3">
      <c r="B69" s="5" t="s">
        <v>88</v>
      </c>
      <c r="C69" s="1" t="s">
        <v>6</v>
      </c>
      <c r="D69" s="13">
        <v>0</v>
      </c>
      <c r="G69" s="5" t="s">
        <v>88</v>
      </c>
      <c r="H69" s="1" t="s">
        <v>6</v>
      </c>
      <c r="I69" s="13">
        <v>0</v>
      </c>
    </row>
    <row r="70" spans="2:9" ht="51.75" x14ac:dyDescent="0.3">
      <c r="B70" s="5" t="s">
        <v>44</v>
      </c>
      <c r="C70" s="1" t="s">
        <v>6</v>
      </c>
      <c r="D70" s="13">
        <v>1</v>
      </c>
      <c r="G70" s="5" t="s">
        <v>136</v>
      </c>
      <c r="H70" s="1" t="s">
        <v>6</v>
      </c>
      <c r="I70" s="13">
        <v>0</v>
      </c>
    </row>
    <row r="71" spans="2:9" ht="51.75" x14ac:dyDescent="0.3">
      <c r="B71" s="5" t="s">
        <v>45</v>
      </c>
      <c r="C71" s="1" t="s">
        <v>6</v>
      </c>
      <c r="D71" s="13">
        <v>0</v>
      </c>
      <c r="G71" s="5" t="s">
        <v>135</v>
      </c>
      <c r="H71" s="1" t="s">
        <v>6</v>
      </c>
      <c r="I71" s="13">
        <v>0</v>
      </c>
    </row>
    <row r="72" spans="2:9" ht="34.5" x14ac:dyDescent="0.3">
      <c r="B72" s="5" t="s">
        <v>194</v>
      </c>
      <c r="C72" s="1" t="s">
        <v>6</v>
      </c>
      <c r="D72" s="13">
        <v>0</v>
      </c>
      <c r="G72" s="5" t="s">
        <v>194</v>
      </c>
      <c r="H72" s="1" t="s">
        <v>6</v>
      </c>
      <c r="I72" s="13">
        <v>0</v>
      </c>
    </row>
    <row r="73" spans="2:9" ht="51.75" x14ac:dyDescent="0.3">
      <c r="B73" s="5" t="s">
        <v>46</v>
      </c>
      <c r="C73" s="1" t="s">
        <v>6</v>
      </c>
      <c r="D73" s="13">
        <v>0</v>
      </c>
      <c r="G73" s="5" t="s">
        <v>134</v>
      </c>
      <c r="H73" s="1" t="s">
        <v>6</v>
      </c>
      <c r="I73" s="13">
        <v>0</v>
      </c>
    </row>
    <row r="74" spans="2:9" ht="86.25" x14ac:dyDescent="0.3">
      <c r="B74" s="5" t="s">
        <v>89</v>
      </c>
      <c r="C74" s="1" t="s">
        <v>6</v>
      </c>
      <c r="D74" s="13">
        <v>0</v>
      </c>
      <c r="G74" s="5" t="s">
        <v>89</v>
      </c>
      <c r="H74" s="1" t="s">
        <v>6</v>
      </c>
      <c r="I74" s="13">
        <v>0</v>
      </c>
    </row>
    <row r="75" spans="2:9" ht="17.25" x14ac:dyDescent="0.3">
      <c r="B75" s="5" t="s">
        <v>54</v>
      </c>
      <c r="C75" s="1" t="s">
        <v>6</v>
      </c>
      <c r="D75" s="13">
        <v>26</v>
      </c>
      <c r="G75" s="5" t="s">
        <v>54</v>
      </c>
      <c r="H75" s="1" t="s">
        <v>6</v>
      </c>
      <c r="I75" s="13">
        <v>6</v>
      </c>
    </row>
    <row r="76" spans="2:9" ht="34.5" customHeight="1" x14ac:dyDescent="0.25">
      <c r="B76" s="40" t="s">
        <v>90</v>
      </c>
      <c r="C76" s="41"/>
      <c r="D76" s="42"/>
      <c r="G76" s="40" t="s">
        <v>90</v>
      </c>
      <c r="H76" s="41"/>
      <c r="I76" s="42"/>
    </row>
    <row r="77" spans="2:9" ht="34.5" x14ac:dyDescent="0.3">
      <c r="B77" s="5" t="s">
        <v>47</v>
      </c>
      <c r="C77" s="1" t="s">
        <v>6</v>
      </c>
      <c r="D77" s="13">
        <v>6</v>
      </c>
      <c r="G77" s="5" t="s">
        <v>133</v>
      </c>
      <c r="H77" s="1" t="s">
        <v>6</v>
      </c>
      <c r="I77" s="13">
        <v>1</v>
      </c>
    </row>
    <row r="78" spans="2:9" ht="34.5" x14ac:dyDescent="0.3">
      <c r="B78" s="5" t="s">
        <v>48</v>
      </c>
      <c r="C78" s="1" t="s">
        <v>6</v>
      </c>
      <c r="D78" s="13">
        <v>7</v>
      </c>
      <c r="G78" s="5" t="s">
        <v>132</v>
      </c>
      <c r="H78" s="1" t="s">
        <v>6</v>
      </c>
      <c r="I78" s="13">
        <v>4</v>
      </c>
    </row>
    <row r="79" spans="2:9" ht="34.5" x14ac:dyDescent="0.3">
      <c r="B79" s="5" t="s">
        <v>49</v>
      </c>
      <c r="C79" s="1" t="s">
        <v>6</v>
      </c>
      <c r="D79" s="13">
        <v>0</v>
      </c>
      <c r="G79" s="5" t="s">
        <v>131</v>
      </c>
      <c r="H79" s="1" t="s">
        <v>6</v>
      </c>
      <c r="I79" s="13">
        <v>0</v>
      </c>
    </row>
    <row r="80" spans="2:9" ht="17.25" x14ac:dyDescent="0.25">
      <c r="B80" s="37" t="s">
        <v>91</v>
      </c>
      <c r="C80" s="38"/>
      <c r="D80" s="39"/>
      <c r="G80" s="37" t="s">
        <v>91</v>
      </c>
      <c r="H80" s="38"/>
      <c r="I80" s="39"/>
    </row>
    <row r="81" spans="2:9" ht="34.5" x14ac:dyDescent="0.3">
      <c r="B81" s="5" t="s">
        <v>50</v>
      </c>
      <c r="C81" s="1" t="s">
        <v>6</v>
      </c>
      <c r="D81" s="13">
        <v>0</v>
      </c>
      <c r="G81" s="5" t="s">
        <v>130</v>
      </c>
      <c r="H81" s="1" t="s">
        <v>6</v>
      </c>
      <c r="I81" s="13">
        <v>0</v>
      </c>
    </row>
    <row r="82" spans="2:9" ht="34.5" x14ac:dyDescent="0.3">
      <c r="B82" s="5" t="s">
        <v>51</v>
      </c>
      <c r="C82" s="1" t="s">
        <v>6</v>
      </c>
      <c r="D82" s="13">
        <v>3</v>
      </c>
      <c r="G82" s="5" t="s">
        <v>129</v>
      </c>
      <c r="H82" s="1" t="s">
        <v>6</v>
      </c>
      <c r="I82" s="13">
        <v>3</v>
      </c>
    </row>
    <row r="83" spans="2:9" ht="51.75" x14ac:dyDescent="0.3">
      <c r="B83" s="6" t="s">
        <v>55</v>
      </c>
      <c r="C83" s="1" t="s">
        <v>52</v>
      </c>
      <c r="D83" s="13">
        <v>252</v>
      </c>
      <c r="G83" s="6" t="s">
        <v>55</v>
      </c>
      <c r="H83" s="1" t="s">
        <v>52</v>
      </c>
      <c r="I83" s="13">
        <v>88</v>
      </c>
    </row>
    <row r="84" spans="2:9" ht="17.25" x14ac:dyDescent="0.3">
      <c r="B84" s="10" t="s">
        <v>110</v>
      </c>
      <c r="C84" s="11" t="s">
        <v>52</v>
      </c>
      <c r="D84" s="14" t="s">
        <v>53</v>
      </c>
      <c r="G84" s="10" t="s">
        <v>110</v>
      </c>
      <c r="H84" s="11" t="s">
        <v>52</v>
      </c>
      <c r="I84" s="14">
        <v>139</v>
      </c>
    </row>
    <row r="85" spans="2:9" ht="17.25" x14ac:dyDescent="0.25">
      <c r="B85" s="43" t="s">
        <v>92</v>
      </c>
      <c r="C85" s="44"/>
      <c r="D85" s="45"/>
      <c r="G85" s="43" t="s">
        <v>92</v>
      </c>
      <c r="H85" s="44"/>
      <c r="I85" s="45"/>
    </row>
    <row r="86" spans="2:9" ht="34.5" x14ac:dyDescent="0.3">
      <c r="B86" s="5" t="s">
        <v>56</v>
      </c>
      <c r="C86" s="1" t="s">
        <v>6</v>
      </c>
      <c r="D86" s="13">
        <v>20</v>
      </c>
      <c r="G86" s="5" t="s">
        <v>128</v>
      </c>
      <c r="H86" s="1" t="s">
        <v>6</v>
      </c>
      <c r="I86" s="13">
        <v>8</v>
      </c>
    </row>
    <row r="87" spans="2:9" ht="34.5" x14ac:dyDescent="0.3">
      <c r="B87" s="5" t="s">
        <v>57</v>
      </c>
      <c r="C87" s="1" t="s">
        <v>6</v>
      </c>
      <c r="D87" s="13">
        <v>71</v>
      </c>
      <c r="G87" s="5" t="s">
        <v>127</v>
      </c>
      <c r="H87" s="1" t="s">
        <v>6</v>
      </c>
      <c r="I87" s="13">
        <v>30</v>
      </c>
    </row>
    <row r="88" spans="2:9" ht="17.25" x14ac:dyDescent="0.25">
      <c r="B88" s="37" t="s">
        <v>93</v>
      </c>
      <c r="C88" s="38"/>
      <c r="D88" s="39"/>
      <c r="G88" s="37" t="s">
        <v>93</v>
      </c>
      <c r="H88" s="38"/>
      <c r="I88" s="39"/>
    </row>
    <row r="89" spans="2:9" ht="34.5" x14ac:dyDescent="0.3">
      <c r="B89" s="5" t="s">
        <v>58</v>
      </c>
      <c r="C89" s="1" t="s">
        <v>6</v>
      </c>
      <c r="D89" s="13">
        <v>67</v>
      </c>
      <c r="G89" s="5" t="s">
        <v>126</v>
      </c>
      <c r="H89" s="1" t="s">
        <v>6</v>
      </c>
      <c r="I89" s="13">
        <v>23</v>
      </c>
    </row>
    <row r="90" spans="2:9" ht="69" x14ac:dyDescent="0.3">
      <c r="B90" s="5" t="s">
        <v>112</v>
      </c>
      <c r="C90" s="1" t="s">
        <v>6</v>
      </c>
      <c r="D90" s="13">
        <v>2</v>
      </c>
      <c r="G90" s="5" t="s">
        <v>125</v>
      </c>
      <c r="H90" s="1" t="s">
        <v>6</v>
      </c>
      <c r="I90" s="13">
        <v>0</v>
      </c>
    </row>
    <row r="91" spans="2:9" ht="17.25" x14ac:dyDescent="0.25">
      <c r="B91" s="43" t="s">
        <v>94</v>
      </c>
      <c r="C91" s="44"/>
      <c r="D91" s="45"/>
      <c r="G91" s="43" t="s">
        <v>94</v>
      </c>
      <c r="H91" s="44"/>
      <c r="I91" s="45"/>
    </row>
    <row r="92" spans="2:9" ht="34.5" x14ac:dyDescent="0.3">
      <c r="B92" s="5" t="s">
        <v>123</v>
      </c>
      <c r="C92" s="1" t="s">
        <v>6</v>
      </c>
      <c r="D92" s="13">
        <v>36</v>
      </c>
      <c r="G92" s="5" t="s">
        <v>124</v>
      </c>
      <c r="H92" s="1" t="s">
        <v>6</v>
      </c>
      <c r="I92" s="13">
        <v>20</v>
      </c>
    </row>
    <row r="93" spans="2:9" ht="69" x14ac:dyDescent="0.3">
      <c r="B93" s="5" t="s">
        <v>122</v>
      </c>
      <c r="C93" s="1" t="s">
        <v>6</v>
      </c>
      <c r="D93" s="13">
        <v>5</v>
      </c>
      <c r="G93" s="5" t="s">
        <v>121</v>
      </c>
      <c r="H93" s="1" t="s">
        <v>6</v>
      </c>
      <c r="I93" s="13">
        <v>4</v>
      </c>
    </row>
    <row r="94" spans="2:9" ht="34.5" x14ac:dyDescent="0.3">
      <c r="B94" s="6" t="s">
        <v>59</v>
      </c>
      <c r="C94" s="1" t="s">
        <v>6</v>
      </c>
      <c r="D94" s="13">
        <v>13</v>
      </c>
      <c r="G94" s="6" t="s">
        <v>120</v>
      </c>
      <c r="H94" s="1" t="s">
        <v>6</v>
      </c>
      <c r="I94" s="13">
        <v>1</v>
      </c>
    </row>
    <row r="95" spans="2:9" ht="17.25" customHeight="1" x14ac:dyDescent="0.3">
      <c r="B95" s="49" t="s">
        <v>95</v>
      </c>
      <c r="C95" s="50"/>
      <c r="D95" s="51"/>
      <c r="G95" s="49" t="s">
        <v>95</v>
      </c>
      <c r="H95" s="50"/>
      <c r="I95" s="51"/>
    </row>
    <row r="96" spans="2:9" ht="51.75" x14ac:dyDescent="0.3">
      <c r="B96" s="5" t="s">
        <v>96</v>
      </c>
      <c r="C96" s="1" t="s">
        <v>6</v>
      </c>
      <c r="D96" s="13">
        <v>24</v>
      </c>
      <c r="G96" s="5" t="s">
        <v>119</v>
      </c>
      <c r="H96" s="1" t="s">
        <v>6</v>
      </c>
      <c r="I96" s="13">
        <v>3</v>
      </c>
    </row>
    <row r="97" spans="2:9" ht="51.75" x14ac:dyDescent="0.3">
      <c r="B97" s="5" t="s">
        <v>97</v>
      </c>
      <c r="C97" s="1" t="s">
        <v>6</v>
      </c>
      <c r="D97" s="13">
        <v>21</v>
      </c>
      <c r="G97" s="5" t="s">
        <v>118</v>
      </c>
      <c r="H97" s="1" t="s">
        <v>6</v>
      </c>
      <c r="I97" s="13">
        <v>0</v>
      </c>
    </row>
    <row r="98" spans="2:9" ht="51.75" x14ac:dyDescent="0.3">
      <c r="B98" s="6" t="s">
        <v>60</v>
      </c>
      <c r="C98" s="1" t="s">
        <v>6</v>
      </c>
      <c r="D98" s="13">
        <v>0</v>
      </c>
      <c r="G98" s="6" t="s">
        <v>117</v>
      </c>
      <c r="H98" s="1" t="s">
        <v>6</v>
      </c>
      <c r="I98" s="13">
        <v>0</v>
      </c>
    </row>
    <row r="99" spans="2:9" ht="69" x14ac:dyDescent="0.3">
      <c r="B99" s="6" t="s">
        <v>61</v>
      </c>
      <c r="C99" s="1" t="s">
        <v>6</v>
      </c>
      <c r="D99" s="13">
        <v>0</v>
      </c>
      <c r="G99" s="6" t="s">
        <v>116</v>
      </c>
      <c r="H99" s="1" t="s">
        <v>6</v>
      </c>
      <c r="I99" s="13">
        <v>0</v>
      </c>
    </row>
    <row r="100" spans="2:9" ht="63" customHeight="1" x14ac:dyDescent="0.3">
      <c r="B100" s="6" t="s">
        <v>63</v>
      </c>
      <c r="C100" s="1" t="s">
        <v>6</v>
      </c>
      <c r="D100" s="13">
        <v>10</v>
      </c>
      <c r="G100" s="6" t="s">
        <v>115</v>
      </c>
      <c r="H100" s="1" t="s">
        <v>6</v>
      </c>
      <c r="I100" s="13">
        <v>10</v>
      </c>
    </row>
    <row r="101" spans="2:9" ht="17.25" customHeight="1" x14ac:dyDescent="0.25">
      <c r="B101" s="52" t="s">
        <v>98</v>
      </c>
      <c r="C101" s="53"/>
      <c r="D101" s="54"/>
      <c r="G101" s="52" t="s">
        <v>98</v>
      </c>
      <c r="H101" s="53"/>
      <c r="I101" s="54"/>
    </row>
    <row r="102" spans="2:9" ht="17.25" x14ac:dyDescent="0.3">
      <c r="B102" s="2" t="s">
        <v>99</v>
      </c>
      <c r="C102" s="1" t="s">
        <v>6</v>
      </c>
      <c r="D102" s="13">
        <v>85</v>
      </c>
      <c r="G102" s="2" t="s">
        <v>99</v>
      </c>
      <c r="H102" s="1" t="s">
        <v>6</v>
      </c>
      <c r="I102" s="15">
        <v>39</v>
      </c>
    </row>
    <row r="103" spans="2:9" ht="82.5" x14ac:dyDescent="0.3">
      <c r="B103" s="2" t="s">
        <v>100</v>
      </c>
      <c r="C103" s="1" t="s">
        <v>6</v>
      </c>
      <c r="D103" s="13">
        <v>1</v>
      </c>
      <c r="G103" s="2" t="s">
        <v>100</v>
      </c>
      <c r="H103" s="1" t="s">
        <v>6</v>
      </c>
      <c r="I103" s="15">
        <v>0</v>
      </c>
    </row>
    <row r="104" spans="2:9" ht="17.25" customHeight="1" x14ac:dyDescent="0.25">
      <c r="B104" s="55" t="s">
        <v>62</v>
      </c>
      <c r="C104" s="56"/>
      <c r="D104" s="57"/>
      <c r="G104" s="55" t="s">
        <v>62</v>
      </c>
      <c r="H104" s="56"/>
      <c r="I104" s="57"/>
    </row>
    <row r="105" spans="2:9" ht="33" x14ac:dyDescent="0.3">
      <c r="B105" s="2" t="s">
        <v>64</v>
      </c>
      <c r="C105" s="1" t="s">
        <v>6</v>
      </c>
      <c r="D105" s="13">
        <v>157</v>
      </c>
      <c r="G105" s="2" t="s">
        <v>113</v>
      </c>
      <c r="H105" s="1" t="s">
        <v>6</v>
      </c>
      <c r="I105" s="13">
        <v>50</v>
      </c>
    </row>
    <row r="106" spans="2:9" ht="33" x14ac:dyDescent="0.3">
      <c r="B106" s="2" t="s">
        <v>65</v>
      </c>
      <c r="C106" s="1" t="s">
        <v>6</v>
      </c>
      <c r="D106" s="13">
        <v>12</v>
      </c>
      <c r="G106" s="2" t="s">
        <v>114</v>
      </c>
      <c r="H106" s="1" t="s">
        <v>6</v>
      </c>
      <c r="I106" s="13">
        <v>0</v>
      </c>
    </row>
    <row r="107" spans="2:9" ht="38.25" customHeight="1" x14ac:dyDescent="0.3">
      <c r="B107" s="46" t="s">
        <v>101</v>
      </c>
      <c r="C107" s="47"/>
      <c r="D107" s="48"/>
      <c r="G107" s="46" t="s">
        <v>101</v>
      </c>
      <c r="H107" s="47"/>
      <c r="I107" s="48"/>
    </row>
    <row r="108" spans="2:9" ht="17.25" x14ac:dyDescent="0.3">
      <c r="B108" s="7" t="s">
        <v>102</v>
      </c>
      <c r="C108" s="7" t="s">
        <v>6</v>
      </c>
      <c r="D108" s="13">
        <v>0</v>
      </c>
      <c r="G108" s="7" t="s">
        <v>102</v>
      </c>
      <c r="H108" s="7" t="s">
        <v>6</v>
      </c>
      <c r="I108" s="13">
        <v>0</v>
      </c>
    </row>
    <row r="109" spans="2:9" ht="17.25" x14ac:dyDescent="0.3">
      <c r="B109" s="7" t="s">
        <v>103</v>
      </c>
      <c r="C109" s="7" t="s">
        <v>6</v>
      </c>
      <c r="D109" s="13">
        <v>0</v>
      </c>
      <c r="G109" s="7" t="s">
        <v>103</v>
      </c>
      <c r="H109" s="7" t="s">
        <v>6</v>
      </c>
      <c r="I109" s="13">
        <v>0</v>
      </c>
    </row>
    <row r="110" spans="2:9" ht="17.25" x14ac:dyDescent="0.3">
      <c r="B110" s="7" t="s">
        <v>104</v>
      </c>
      <c r="C110" s="7" t="s">
        <v>6</v>
      </c>
      <c r="D110" s="13">
        <v>0</v>
      </c>
      <c r="G110" s="7" t="s">
        <v>104</v>
      </c>
      <c r="H110" s="7" t="s">
        <v>6</v>
      </c>
      <c r="I110" s="13">
        <v>0</v>
      </c>
    </row>
    <row r="111" spans="2:9" ht="17.25" x14ac:dyDescent="0.3">
      <c r="B111" s="7" t="s">
        <v>105</v>
      </c>
      <c r="C111" s="7" t="s">
        <v>6</v>
      </c>
      <c r="D111" s="13">
        <v>0</v>
      </c>
      <c r="G111" s="7" t="s">
        <v>105</v>
      </c>
      <c r="H111" s="7" t="s">
        <v>6</v>
      </c>
      <c r="I111" s="13">
        <v>0</v>
      </c>
    </row>
    <row r="112" spans="2:9" ht="17.25" x14ac:dyDescent="0.3">
      <c r="B112" s="7" t="s">
        <v>106</v>
      </c>
      <c r="C112" s="7" t="s">
        <v>6</v>
      </c>
      <c r="D112" s="13">
        <v>0</v>
      </c>
      <c r="G112" s="7" t="s">
        <v>106</v>
      </c>
      <c r="H112" s="7" t="s">
        <v>6</v>
      </c>
      <c r="I112" s="13">
        <v>0</v>
      </c>
    </row>
    <row r="113" spans="2:12" ht="17.25" x14ac:dyDescent="0.3">
      <c r="B113" s="7" t="s">
        <v>107</v>
      </c>
      <c r="C113" s="7" t="s">
        <v>6</v>
      </c>
      <c r="D113" s="13">
        <v>0</v>
      </c>
      <c r="G113" s="7" t="s">
        <v>107</v>
      </c>
      <c r="H113" s="7" t="s">
        <v>6</v>
      </c>
      <c r="I113" s="13">
        <v>0</v>
      </c>
    </row>
    <row r="114" spans="2:12" ht="17.25" x14ac:dyDescent="0.3">
      <c r="B114" s="8" t="s">
        <v>108</v>
      </c>
      <c r="C114" s="7" t="s">
        <v>6</v>
      </c>
      <c r="D114" s="13">
        <v>0</v>
      </c>
      <c r="G114" s="8" t="s">
        <v>108</v>
      </c>
      <c r="H114" s="7" t="s">
        <v>6</v>
      </c>
      <c r="I114" s="13">
        <v>0</v>
      </c>
    </row>
    <row r="117" spans="2:12" ht="40.5" customHeight="1" x14ac:dyDescent="0.25">
      <c r="B117" s="26" t="s">
        <v>189</v>
      </c>
      <c r="C117" s="26"/>
      <c r="D117" s="26"/>
      <c r="E117" s="26"/>
      <c r="F117" s="26"/>
      <c r="G117" s="26"/>
      <c r="H117" s="26"/>
      <c r="I117" s="26"/>
      <c r="J117" s="4"/>
      <c r="K117" s="4"/>
      <c r="L117" s="4"/>
    </row>
  </sheetData>
  <mergeCells count="34">
    <mergeCell ref="B88:D88"/>
    <mergeCell ref="G88:I88"/>
    <mergeCell ref="B91:D91"/>
    <mergeCell ref="G91:I91"/>
    <mergeCell ref="B107:D107"/>
    <mergeCell ref="G107:I107"/>
    <mergeCell ref="B95:D95"/>
    <mergeCell ref="G95:I95"/>
    <mergeCell ref="B101:D101"/>
    <mergeCell ref="G101:I101"/>
    <mergeCell ref="B104:D104"/>
    <mergeCell ref="G104:I104"/>
    <mergeCell ref="B76:D76"/>
    <mergeCell ref="G76:I76"/>
    <mergeCell ref="B80:D80"/>
    <mergeCell ref="G80:I80"/>
    <mergeCell ref="B85:D85"/>
    <mergeCell ref="G85:I85"/>
    <mergeCell ref="B117:I117"/>
    <mergeCell ref="B2:I4"/>
    <mergeCell ref="B5:D5"/>
    <mergeCell ref="B7:B8"/>
    <mergeCell ref="C7:C8"/>
    <mergeCell ref="D7:D8"/>
    <mergeCell ref="G7:G8"/>
    <mergeCell ref="H7:H8"/>
    <mergeCell ref="I7:I8"/>
    <mergeCell ref="G5:I5"/>
    <mergeCell ref="B18:D18"/>
    <mergeCell ref="G18:I18"/>
    <mergeCell ref="B9:D9"/>
    <mergeCell ref="G9:I9"/>
    <mergeCell ref="B41:D41"/>
    <mergeCell ref="G41:I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L117"/>
  <sheetViews>
    <sheetView topLeftCell="A103" zoomScale="90" zoomScaleNormal="90" workbookViewId="0">
      <selection activeCell="J107" sqref="A1:XFD1048576"/>
    </sheetView>
  </sheetViews>
  <sheetFormatPr defaultRowHeight="15" x14ac:dyDescent="0.25"/>
  <cols>
    <col min="2" max="2" width="32.28515625" customWidth="1"/>
    <col min="3" max="3" width="13" customWidth="1"/>
    <col min="4" max="4" width="19.140625" customWidth="1"/>
    <col min="5" max="5" width="18" customWidth="1"/>
    <col min="6" max="6" width="7" customWidth="1"/>
    <col min="7" max="7" width="31.42578125" customWidth="1"/>
    <col min="8" max="8" width="13" customWidth="1"/>
    <col min="9" max="9" width="19.42578125" customWidth="1"/>
    <col min="10" max="10" width="28.42578125" customWidth="1"/>
    <col min="11" max="11" width="16.42578125" customWidth="1"/>
    <col min="12" max="12" width="15.5703125" customWidth="1"/>
  </cols>
  <sheetData>
    <row r="2" spans="2:11" ht="15" customHeight="1" x14ac:dyDescent="0.35">
      <c r="B2" s="27" t="s">
        <v>190</v>
      </c>
      <c r="C2" s="27"/>
      <c r="D2" s="27"/>
      <c r="E2" s="27"/>
      <c r="F2" s="27"/>
      <c r="G2" s="27"/>
      <c r="H2" s="27"/>
      <c r="I2" s="27"/>
      <c r="J2" s="12"/>
      <c r="K2" s="12"/>
    </row>
    <row r="3" spans="2:11" ht="44.25" customHeight="1" x14ac:dyDescent="0.35"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2:11" x14ac:dyDescent="0.25">
      <c r="B4" s="27"/>
      <c r="C4" s="27"/>
      <c r="D4" s="27"/>
      <c r="E4" s="27"/>
      <c r="F4" s="27"/>
      <c r="G4" s="27"/>
      <c r="H4" s="27"/>
      <c r="I4" s="27"/>
    </row>
    <row r="5" spans="2:11" ht="20.25" x14ac:dyDescent="0.35">
      <c r="B5" s="28" t="s">
        <v>0</v>
      </c>
      <c r="C5" s="28"/>
      <c r="D5" s="28"/>
      <c r="E5" s="9"/>
      <c r="G5" s="28" t="s">
        <v>1</v>
      </c>
      <c r="H5" s="28"/>
      <c r="I5" s="28"/>
      <c r="J5" s="3"/>
      <c r="K5" s="3"/>
    </row>
    <row r="7" spans="2:11" ht="15" customHeight="1" x14ac:dyDescent="0.25">
      <c r="B7" s="29" t="s">
        <v>2</v>
      </c>
      <c r="C7" s="30" t="s">
        <v>3</v>
      </c>
      <c r="D7" s="30" t="s">
        <v>4</v>
      </c>
      <c r="G7" s="29" t="s">
        <v>2</v>
      </c>
      <c r="H7" s="30" t="s">
        <v>3</v>
      </c>
      <c r="I7" s="30" t="s">
        <v>109</v>
      </c>
    </row>
    <row r="8" spans="2:11" ht="63" customHeight="1" x14ac:dyDescent="0.25">
      <c r="B8" s="29"/>
      <c r="C8" s="30"/>
      <c r="D8" s="30"/>
      <c r="G8" s="29"/>
      <c r="H8" s="30"/>
      <c r="I8" s="30"/>
    </row>
    <row r="9" spans="2:11" ht="17.25" x14ac:dyDescent="0.25">
      <c r="B9" s="34" t="s">
        <v>66</v>
      </c>
      <c r="C9" s="35"/>
      <c r="D9" s="36"/>
      <c r="G9" s="34" t="s">
        <v>66</v>
      </c>
      <c r="H9" s="35"/>
      <c r="I9" s="36"/>
    </row>
    <row r="10" spans="2:11" ht="51.75" x14ac:dyDescent="0.3">
      <c r="B10" s="5" t="s">
        <v>5</v>
      </c>
      <c r="C10" s="1" t="s">
        <v>6</v>
      </c>
      <c r="D10" s="13">
        <v>1</v>
      </c>
      <c r="E10" s="4"/>
      <c r="F10" s="4"/>
      <c r="G10" s="5" t="s">
        <v>188</v>
      </c>
      <c r="H10" s="1" t="s">
        <v>6</v>
      </c>
      <c r="I10" s="13">
        <v>0</v>
      </c>
      <c r="J10" s="4"/>
      <c r="K10" s="4"/>
    </row>
    <row r="11" spans="2:11" ht="51.75" x14ac:dyDescent="0.3">
      <c r="B11" s="5" t="s">
        <v>67</v>
      </c>
      <c r="C11" s="1" t="s">
        <v>6</v>
      </c>
      <c r="D11" s="13">
        <v>1</v>
      </c>
      <c r="G11" s="5" t="s">
        <v>187</v>
      </c>
      <c r="H11" s="1" t="s">
        <v>6</v>
      </c>
      <c r="I11" s="13">
        <v>0</v>
      </c>
    </row>
    <row r="12" spans="2:11" ht="51.75" x14ac:dyDescent="0.3">
      <c r="B12" s="5" t="s">
        <v>68</v>
      </c>
      <c r="C12" s="1" t="s">
        <v>6</v>
      </c>
      <c r="D12" s="13">
        <v>1</v>
      </c>
      <c r="G12" s="5" t="s">
        <v>186</v>
      </c>
      <c r="H12" s="1" t="s">
        <v>6</v>
      </c>
      <c r="I12" s="13">
        <v>1</v>
      </c>
    </row>
    <row r="13" spans="2:11" ht="51.75" x14ac:dyDescent="0.3">
      <c r="B13" s="5" t="s">
        <v>69</v>
      </c>
      <c r="C13" s="1" t="s">
        <v>6</v>
      </c>
      <c r="D13" s="13">
        <v>3</v>
      </c>
      <c r="G13" s="5" t="s">
        <v>185</v>
      </c>
      <c r="H13" s="1" t="s">
        <v>6</v>
      </c>
      <c r="I13" s="13">
        <v>3</v>
      </c>
    </row>
    <row r="14" spans="2:11" ht="51.75" x14ac:dyDescent="0.3">
      <c r="B14" s="5" t="s">
        <v>70</v>
      </c>
      <c r="C14" s="1" t="s">
        <v>6</v>
      </c>
      <c r="D14" s="13">
        <v>1</v>
      </c>
      <c r="G14" s="5" t="s">
        <v>184</v>
      </c>
      <c r="H14" s="1" t="s">
        <v>6</v>
      </c>
      <c r="I14" s="13">
        <v>1</v>
      </c>
    </row>
    <row r="15" spans="2:11" ht="34.5" x14ac:dyDescent="0.3">
      <c r="B15" s="5" t="s">
        <v>71</v>
      </c>
      <c r="C15" s="1" t="s">
        <v>6</v>
      </c>
      <c r="D15" s="13">
        <v>0</v>
      </c>
      <c r="G15" s="5" t="s">
        <v>183</v>
      </c>
      <c r="H15" s="1" t="s">
        <v>6</v>
      </c>
      <c r="I15" s="13">
        <v>0</v>
      </c>
    </row>
    <row r="16" spans="2:11" ht="34.5" x14ac:dyDescent="0.3">
      <c r="B16" s="5" t="s">
        <v>72</v>
      </c>
      <c r="C16" s="1" t="s">
        <v>6</v>
      </c>
      <c r="D16" s="13">
        <v>3</v>
      </c>
      <c r="G16" s="5" t="s">
        <v>182</v>
      </c>
      <c r="H16" s="1" t="s">
        <v>6</v>
      </c>
      <c r="I16" s="13">
        <v>3</v>
      </c>
    </row>
    <row r="17" spans="2:9" ht="34.5" x14ac:dyDescent="0.3">
      <c r="B17" s="5" t="s">
        <v>7</v>
      </c>
      <c r="C17" s="1" t="s">
        <v>6</v>
      </c>
      <c r="D17" s="13">
        <v>0</v>
      </c>
      <c r="G17" s="5" t="s">
        <v>181</v>
      </c>
      <c r="H17" s="1" t="s">
        <v>6</v>
      </c>
      <c r="I17" s="13">
        <v>0</v>
      </c>
    </row>
    <row r="18" spans="2:9" ht="17.25" x14ac:dyDescent="0.25">
      <c r="B18" s="31" t="s">
        <v>73</v>
      </c>
      <c r="C18" s="32"/>
      <c r="D18" s="33"/>
      <c r="G18" s="31" t="s">
        <v>73</v>
      </c>
      <c r="H18" s="32"/>
      <c r="I18" s="33"/>
    </row>
    <row r="19" spans="2:9" ht="51.75" x14ac:dyDescent="0.3">
      <c r="B19" s="5" t="s">
        <v>8</v>
      </c>
      <c r="C19" s="1" t="s">
        <v>6</v>
      </c>
      <c r="D19" s="13">
        <v>0</v>
      </c>
      <c r="G19" s="5" t="s">
        <v>180</v>
      </c>
      <c r="H19" s="1" t="s">
        <v>6</v>
      </c>
      <c r="I19" s="13">
        <v>0</v>
      </c>
    </row>
    <row r="20" spans="2:9" ht="51.75" x14ac:dyDescent="0.3">
      <c r="B20" s="5" t="s">
        <v>9</v>
      </c>
      <c r="C20" s="1" t="s">
        <v>6</v>
      </c>
      <c r="D20" s="13">
        <v>1</v>
      </c>
      <c r="G20" s="5" t="s">
        <v>179</v>
      </c>
      <c r="H20" s="1" t="s">
        <v>6</v>
      </c>
      <c r="I20" s="13">
        <v>1</v>
      </c>
    </row>
    <row r="21" spans="2:9" ht="69" x14ac:dyDescent="0.3">
      <c r="B21" s="5" t="s">
        <v>74</v>
      </c>
      <c r="C21" s="1" t="s">
        <v>6</v>
      </c>
      <c r="D21" s="13">
        <v>14</v>
      </c>
      <c r="G21" s="5" t="s">
        <v>178</v>
      </c>
      <c r="H21" s="1" t="s">
        <v>6</v>
      </c>
      <c r="I21" s="13">
        <v>10</v>
      </c>
    </row>
    <row r="22" spans="2:9" ht="51.75" x14ac:dyDescent="0.3">
      <c r="B22" s="5" t="s">
        <v>10</v>
      </c>
      <c r="C22" s="1" t="s">
        <v>6</v>
      </c>
      <c r="D22" s="13">
        <v>7</v>
      </c>
      <c r="G22" s="5" t="s">
        <v>177</v>
      </c>
      <c r="H22" s="1" t="s">
        <v>6</v>
      </c>
      <c r="I22" s="13">
        <v>8</v>
      </c>
    </row>
    <row r="23" spans="2:9" ht="69" x14ac:dyDescent="0.3">
      <c r="B23" s="5" t="s">
        <v>75</v>
      </c>
      <c r="C23" s="1" t="s">
        <v>6</v>
      </c>
      <c r="D23" s="13">
        <v>4</v>
      </c>
      <c r="G23" s="5" t="s">
        <v>176</v>
      </c>
      <c r="H23" s="1" t="s">
        <v>6</v>
      </c>
      <c r="I23" s="13">
        <v>2</v>
      </c>
    </row>
    <row r="24" spans="2:9" ht="51.75" x14ac:dyDescent="0.3">
      <c r="B24" s="5" t="s">
        <v>76</v>
      </c>
      <c r="C24" s="1" t="s">
        <v>6</v>
      </c>
      <c r="D24" s="13">
        <v>0</v>
      </c>
      <c r="G24" s="5" t="s">
        <v>175</v>
      </c>
      <c r="H24" s="1" t="s">
        <v>6</v>
      </c>
      <c r="I24" s="13">
        <v>1</v>
      </c>
    </row>
    <row r="25" spans="2:9" ht="69" x14ac:dyDescent="0.3">
      <c r="B25" s="5" t="s">
        <v>77</v>
      </c>
      <c r="C25" s="1" t="s">
        <v>6</v>
      </c>
      <c r="D25" s="13">
        <v>0</v>
      </c>
      <c r="G25" s="5" t="s">
        <v>174</v>
      </c>
      <c r="H25" s="1" t="s">
        <v>6</v>
      </c>
      <c r="I25" s="13">
        <v>0</v>
      </c>
    </row>
    <row r="26" spans="2:9" ht="51.75" x14ac:dyDescent="0.3">
      <c r="B26" s="5" t="s">
        <v>78</v>
      </c>
      <c r="C26" s="1" t="s">
        <v>6</v>
      </c>
      <c r="D26" s="13">
        <v>0</v>
      </c>
      <c r="G26" s="5" t="s">
        <v>173</v>
      </c>
      <c r="H26" s="1" t="s">
        <v>6</v>
      </c>
      <c r="I26" s="13">
        <v>0</v>
      </c>
    </row>
    <row r="27" spans="2:9" ht="51.75" x14ac:dyDescent="0.3">
      <c r="B27" s="5" t="s">
        <v>11</v>
      </c>
      <c r="C27" s="1" t="s">
        <v>6</v>
      </c>
      <c r="D27" s="13">
        <v>0</v>
      </c>
      <c r="G27" s="5" t="s">
        <v>172</v>
      </c>
      <c r="H27" s="1" t="s">
        <v>6</v>
      </c>
      <c r="I27" s="13">
        <v>0</v>
      </c>
    </row>
    <row r="28" spans="2:9" ht="51.75" x14ac:dyDescent="0.3">
      <c r="B28" s="5" t="s">
        <v>12</v>
      </c>
      <c r="C28" s="1" t="s">
        <v>6</v>
      </c>
      <c r="D28" s="13">
        <v>0</v>
      </c>
      <c r="G28" s="5" t="s">
        <v>171</v>
      </c>
      <c r="H28" s="1" t="s">
        <v>6</v>
      </c>
      <c r="I28" s="13">
        <v>1</v>
      </c>
    </row>
    <row r="29" spans="2:9" ht="69" x14ac:dyDescent="0.3">
      <c r="B29" s="5" t="s">
        <v>13</v>
      </c>
      <c r="C29" s="1" t="s">
        <v>6</v>
      </c>
      <c r="D29" s="13">
        <v>0</v>
      </c>
      <c r="G29" s="5" t="s">
        <v>170</v>
      </c>
      <c r="H29" s="1" t="s">
        <v>6</v>
      </c>
      <c r="I29" s="13">
        <v>0</v>
      </c>
    </row>
    <row r="30" spans="2:9" ht="69" x14ac:dyDescent="0.3">
      <c r="B30" s="5" t="s">
        <v>79</v>
      </c>
      <c r="C30" s="1" t="s">
        <v>6</v>
      </c>
      <c r="D30" s="13">
        <v>0</v>
      </c>
      <c r="G30" s="5" t="s">
        <v>169</v>
      </c>
      <c r="H30" s="1" t="s">
        <v>6</v>
      </c>
      <c r="I30" s="13">
        <v>0</v>
      </c>
    </row>
    <row r="31" spans="2:9" ht="69" x14ac:dyDescent="0.3">
      <c r="B31" s="5" t="s">
        <v>80</v>
      </c>
      <c r="C31" s="1" t="s">
        <v>6</v>
      </c>
      <c r="D31" s="13">
        <v>0</v>
      </c>
      <c r="G31" s="5" t="s">
        <v>168</v>
      </c>
      <c r="H31" s="1" t="s">
        <v>6</v>
      </c>
      <c r="I31" s="13">
        <v>0</v>
      </c>
    </row>
    <row r="32" spans="2:9" ht="51.75" x14ac:dyDescent="0.3">
      <c r="B32" s="5" t="s">
        <v>14</v>
      </c>
      <c r="C32" s="1" t="s">
        <v>6</v>
      </c>
      <c r="D32" s="13">
        <v>4</v>
      </c>
      <c r="G32" s="5" t="s">
        <v>167</v>
      </c>
      <c r="H32" s="1" t="s">
        <v>6</v>
      </c>
      <c r="I32" s="13">
        <v>4</v>
      </c>
    </row>
    <row r="33" spans="2:9" ht="69" x14ac:dyDescent="0.3">
      <c r="B33" s="5" t="s">
        <v>15</v>
      </c>
      <c r="C33" s="1" t="s">
        <v>6</v>
      </c>
      <c r="D33" s="13">
        <v>0</v>
      </c>
      <c r="G33" s="5" t="s">
        <v>166</v>
      </c>
      <c r="H33" s="1" t="s">
        <v>6</v>
      </c>
      <c r="I33" s="13">
        <v>0</v>
      </c>
    </row>
    <row r="34" spans="2:9" ht="69" x14ac:dyDescent="0.3">
      <c r="B34" s="5" t="s">
        <v>81</v>
      </c>
      <c r="C34" s="1" t="s">
        <v>6</v>
      </c>
      <c r="D34" s="13">
        <v>0</v>
      </c>
      <c r="G34" s="5" t="s">
        <v>165</v>
      </c>
      <c r="H34" s="1" t="s">
        <v>6</v>
      </c>
      <c r="I34" s="13">
        <v>2</v>
      </c>
    </row>
    <row r="35" spans="2:9" ht="51.75" x14ac:dyDescent="0.3">
      <c r="B35" s="5" t="s">
        <v>16</v>
      </c>
      <c r="C35" s="1" t="s">
        <v>6</v>
      </c>
      <c r="D35" s="13">
        <v>0</v>
      </c>
      <c r="G35" s="5" t="s">
        <v>164</v>
      </c>
      <c r="H35" s="1" t="s">
        <v>6</v>
      </c>
      <c r="I35" s="13">
        <v>1</v>
      </c>
    </row>
    <row r="36" spans="2:9" ht="86.25" x14ac:dyDescent="0.3">
      <c r="B36" s="5" t="s">
        <v>82</v>
      </c>
      <c r="C36" s="1" t="s">
        <v>6</v>
      </c>
      <c r="D36" s="13">
        <v>0</v>
      </c>
      <c r="G36" s="5" t="s">
        <v>163</v>
      </c>
      <c r="H36" s="1" t="s">
        <v>6</v>
      </c>
      <c r="I36" s="13">
        <v>0</v>
      </c>
    </row>
    <row r="37" spans="2:9" ht="51.75" x14ac:dyDescent="0.3">
      <c r="B37" s="5" t="s">
        <v>17</v>
      </c>
      <c r="C37" s="1" t="s">
        <v>6</v>
      </c>
      <c r="D37" s="13">
        <v>6</v>
      </c>
      <c r="G37" s="5" t="s">
        <v>162</v>
      </c>
      <c r="H37" s="1" t="s">
        <v>6</v>
      </c>
      <c r="I37" s="13">
        <v>7</v>
      </c>
    </row>
    <row r="38" spans="2:9" ht="51.75" x14ac:dyDescent="0.3">
      <c r="B38" s="5" t="s">
        <v>18</v>
      </c>
      <c r="C38" s="1" t="s">
        <v>6</v>
      </c>
      <c r="D38" s="13">
        <v>10</v>
      </c>
      <c r="G38" s="5" t="s">
        <v>161</v>
      </c>
      <c r="H38" s="1" t="s">
        <v>6</v>
      </c>
      <c r="I38" s="13">
        <v>11</v>
      </c>
    </row>
    <row r="39" spans="2:9" ht="34.5" x14ac:dyDescent="0.3">
      <c r="B39" s="6" t="s">
        <v>19</v>
      </c>
      <c r="C39" s="1" t="s">
        <v>6</v>
      </c>
      <c r="D39" s="13">
        <v>34</v>
      </c>
      <c r="G39" s="6" t="s">
        <v>160</v>
      </c>
      <c r="H39" s="1" t="s">
        <v>6</v>
      </c>
      <c r="I39" s="13">
        <v>26</v>
      </c>
    </row>
    <row r="40" spans="2:9" ht="34.5" x14ac:dyDescent="0.3">
      <c r="B40" s="6" t="s">
        <v>20</v>
      </c>
      <c r="C40" s="1" t="s">
        <v>6</v>
      </c>
      <c r="D40" s="13">
        <v>63</v>
      </c>
      <c r="G40" s="6" t="s">
        <v>159</v>
      </c>
      <c r="H40" s="1" t="s">
        <v>6</v>
      </c>
      <c r="I40" s="13">
        <v>44</v>
      </c>
    </row>
    <row r="41" spans="2:9" ht="17.25" x14ac:dyDescent="0.25">
      <c r="B41" s="37" t="s">
        <v>83</v>
      </c>
      <c r="C41" s="38"/>
      <c r="D41" s="39"/>
      <c r="G41" s="37" t="s">
        <v>83</v>
      </c>
      <c r="H41" s="38"/>
      <c r="I41" s="39"/>
    </row>
    <row r="42" spans="2:9" ht="69" x14ac:dyDescent="0.3">
      <c r="B42" s="5" t="s">
        <v>21</v>
      </c>
      <c r="C42" s="1" t="s">
        <v>6</v>
      </c>
      <c r="D42" s="13">
        <v>5</v>
      </c>
      <c r="G42" s="5" t="s">
        <v>158</v>
      </c>
      <c r="H42" s="1" t="s">
        <v>6</v>
      </c>
      <c r="I42" s="13">
        <v>3</v>
      </c>
    </row>
    <row r="43" spans="2:9" ht="51.75" x14ac:dyDescent="0.3">
      <c r="B43" s="5" t="s">
        <v>22</v>
      </c>
      <c r="C43" s="1" t="s">
        <v>6</v>
      </c>
      <c r="D43" s="13">
        <v>0</v>
      </c>
      <c r="G43" s="5" t="s">
        <v>157</v>
      </c>
      <c r="H43" s="1" t="s">
        <v>6</v>
      </c>
      <c r="I43" s="13">
        <v>0</v>
      </c>
    </row>
    <row r="44" spans="2:9" ht="51.75" x14ac:dyDescent="0.3">
      <c r="B44" s="5" t="s">
        <v>23</v>
      </c>
      <c r="C44" s="1" t="s">
        <v>6</v>
      </c>
      <c r="D44" s="13">
        <v>0</v>
      </c>
      <c r="G44" s="5" t="s">
        <v>156</v>
      </c>
      <c r="H44" s="1" t="s">
        <v>6</v>
      </c>
      <c r="I44" s="13">
        <v>0</v>
      </c>
    </row>
    <row r="45" spans="2:9" ht="69" x14ac:dyDescent="0.3">
      <c r="B45" s="5" t="s">
        <v>24</v>
      </c>
      <c r="C45" s="1" t="s">
        <v>6</v>
      </c>
      <c r="D45" s="13">
        <v>82</v>
      </c>
      <c r="G45" s="5" t="s">
        <v>24</v>
      </c>
      <c r="H45" s="1" t="s">
        <v>6</v>
      </c>
      <c r="I45" s="13">
        <v>40</v>
      </c>
    </row>
    <row r="46" spans="2:9" ht="69" x14ac:dyDescent="0.3">
      <c r="B46" s="5" t="s">
        <v>25</v>
      </c>
      <c r="C46" s="1" t="s">
        <v>6</v>
      </c>
      <c r="D46" s="13">
        <v>0</v>
      </c>
      <c r="G46" s="5" t="s">
        <v>155</v>
      </c>
      <c r="H46" s="1" t="s">
        <v>6</v>
      </c>
      <c r="I46" s="13">
        <v>0</v>
      </c>
    </row>
    <row r="47" spans="2:9" ht="51.75" x14ac:dyDescent="0.3">
      <c r="B47" s="5" t="s">
        <v>26</v>
      </c>
      <c r="C47" s="1" t="s">
        <v>6</v>
      </c>
      <c r="D47" s="13">
        <v>1</v>
      </c>
      <c r="G47" s="5" t="s">
        <v>154</v>
      </c>
      <c r="H47" s="1" t="s">
        <v>6</v>
      </c>
      <c r="I47" s="13">
        <v>0</v>
      </c>
    </row>
    <row r="48" spans="2:9" ht="51.75" x14ac:dyDescent="0.3">
      <c r="B48" s="5" t="s">
        <v>27</v>
      </c>
      <c r="C48" s="1" t="s">
        <v>6</v>
      </c>
      <c r="D48" s="13">
        <v>0</v>
      </c>
      <c r="G48" s="5" t="s">
        <v>153</v>
      </c>
      <c r="H48" s="1" t="s">
        <v>6</v>
      </c>
      <c r="I48" s="13">
        <v>0</v>
      </c>
    </row>
    <row r="49" spans="2:9" ht="51.75" x14ac:dyDescent="0.3">
      <c r="B49" s="5" t="s">
        <v>28</v>
      </c>
      <c r="C49" s="1" t="s">
        <v>6</v>
      </c>
      <c r="D49" s="13">
        <v>0</v>
      </c>
      <c r="G49" s="5" t="s">
        <v>152</v>
      </c>
      <c r="H49" s="1" t="s">
        <v>6</v>
      </c>
      <c r="I49" s="13">
        <v>0</v>
      </c>
    </row>
    <row r="50" spans="2:9" ht="51.75" x14ac:dyDescent="0.3">
      <c r="B50" s="5" t="s">
        <v>29</v>
      </c>
      <c r="C50" s="1" t="s">
        <v>6</v>
      </c>
      <c r="D50" s="13">
        <v>0</v>
      </c>
      <c r="G50" s="5" t="s">
        <v>151</v>
      </c>
      <c r="H50" s="1" t="s">
        <v>6</v>
      </c>
      <c r="I50" s="13">
        <v>0</v>
      </c>
    </row>
    <row r="51" spans="2:9" ht="51.75" x14ac:dyDescent="0.3">
      <c r="B51" s="5" t="s">
        <v>30</v>
      </c>
      <c r="C51" s="1" t="s">
        <v>6</v>
      </c>
      <c r="D51" s="13">
        <v>0</v>
      </c>
      <c r="G51" s="5" t="s">
        <v>150</v>
      </c>
      <c r="H51" s="1" t="s">
        <v>6</v>
      </c>
      <c r="I51" s="13">
        <v>0</v>
      </c>
    </row>
    <row r="52" spans="2:9" ht="51.75" x14ac:dyDescent="0.3">
      <c r="B52" s="5" t="s">
        <v>31</v>
      </c>
      <c r="C52" s="1" t="s">
        <v>6</v>
      </c>
      <c r="D52" s="13">
        <v>0</v>
      </c>
      <c r="G52" s="5" t="s">
        <v>149</v>
      </c>
      <c r="H52" s="1" t="s">
        <v>6</v>
      </c>
      <c r="I52" s="13">
        <v>0</v>
      </c>
    </row>
    <row r="53" spans="2:9" ht="51.75" x14ac:dyDescent="0.3">
      <c r="B53" s="5" t="s">
        <v>32</v>
      </c>
      <c r="C53" s="1" t="s">
        <v>6</v>
      </c>
      <c r="D53" s="13">
        <v>0</v>
      </c>
      <c r="G53" s="5" t="s">
        <v>148</v>
      </c>
      <c r="H53" s="1" t="s">
        <v>6</v>
      </c>
      <c r="I53" s="13">
        <v>0</v>
      </c>
    </row>
    <row r="54" spans="2:9" ht="51.75" x14ac:dyDescent="0.3">
      <c r="B54" s="5" t="s">
        <v>33</v>
      </c>
      <c r="C54" s="1" t="s">
        <v>6</v>
      </c>
      <c r="D54" s="13">
        <v>2</v>
      </c>
      <c r="G54" s="5" t="s">
        <v>147</v>
      </c>
      <c r="H54" s="1" t="s">
        <v>6</v>
      </c>
      <c r="I54" s="13">
        <v>0</v>
      </c>
    </row>
    <row r="55" spans="2:9" ht="51.75" x14ac:dyDescent="0.3">
      <c r="B55" s="5" t="s">
        <v>34</v>
      </c>
      <c r="C55" s="1" t="s">
        <v>6</v>
      </c>
      <c r="D55" s="13">
        <v>0</v>
      </c>
      <c r="G55" s="5" t="s">
        <v>146</v>
      </c>
      <c r="H55" s="1" t="s">
        <v>6</v>
      </c>
      <c r="I55" s="13">
        <v>0</v>
      </c>
    </row>
    <row r="56" spans="2:9" ht="51.75" x14ac:dyDescent="0.3">
      <c r="B56" s="5" t="s">
        <v>35</v>
      </c>
      <c r="C56" s="1" t="s">
        <v>6</v>
      </c>
      <c r="D56" s="13">
        <v>0</v>
      </c>
      <c r="G56" s="5" t="s">
        <v>145</v>
      </c>
      <c r="H56" s="1" t="s">
        <v>6</v>
      </c>
      <c r="I56" s="13">
        <v>0</v>
      </c>
    </row>
    <row r="57" spans="2:9" ht="51.75" x14ac:dyDescent="0.3">
      <c r="B57" s="5" t="s">
        <v>36</v>
      </c>
      <c r="C57" s="1" t="s">
        <v>6</v>
      </c>
      <c r="D57" s="13">
        <v>0</v>
      </c>
      <c r="G57" s="5" t="s">
        <v>144</v>
      </c>
      <c r="H57" s="1" t="s">
        <v>6</v>
      </c>
      <c r="I57" s="13">
        <v>0</v>
      </c>
    </row>
    <row r="58" spans="2:9" ht="51.75" x14ac:dyDescent="0.3">
      <c r="B58" s="5" t="s">
        <v>37</v>
      </c>
      <c r="C58" s="1" t="s">
        <v>6</v>
      </c>
      <c r="D58" s="13">
        <v>0</v>
      </c>
      <c r="G58" s="5" t="s">
        <v>143</v>
      </c>
      <c r="H58" s="1" t="s">
        <v>6</v>
      </c>
      <c r="I58" s="13">
        <v>0</v>
      </c>
    </row>
    <row r="59" spans="2:9" ht="51.75" x14ac:dyDescent="0.3">
      <c r="B59" s="5" t="s">
        <v>38</v>
      </c>
      <c r="C59" s="1" t="s">
        <v>6</v>
      </c>
      <c r="D59" s="13">
        <v>0</v>
      </c>
      <c r="G59" s="5" t="s">
        <v>142</v>
      </c>
      <c r="H59" s="1" t="s">
        <v>6</v>
      </c>
      <c r="I59" s="13">
        <v>0</v>
      </c>
    </row>
    <row r="60" spans="2:9" ht="51.75" x14ac:dyDescent="0.3">
      <c r="B60" s="5" t="s">
        <v>39</v>
      </c>
      <c r="C60" s="1" t="s">
        <v>6</v>
      </c>
      <c r="D60" s="13">
        <v>0</v>
      </c>
      <c r="G60" s="5" t="s">
        <v>141</v>
      </c>
      <c r="H60" s="1" t="s">
        <v>6</v>
      </c>
      <c r="I60" s="13">
        <v>0</v>
      </c>
    </row>
    <row r="61" spans="2:9" ht="51.75" x14ac:dyDescent="0.3">
      <c r="B61" s="5" t="s">
        <v>40</v>
      </c>
      <c r="C61" s="1" t="s">
        <v>6</v>
      </c>
      <c r="D61" s="13">
        <v>0</v>
      </c>
      <c r="G61" s="5" t="s">
        <v>140</v>
      </c>
      <c r="H61" s="1" t="s">
        <v>6</v>
      </c>
      <c r="I61" s="13">
        <v>0</v>
      </c>
    </row>
    <row r="62" spans="2:9" ht="51.75" x14ac:dyDescent="0.3">
      <c r="B62" s="5" t="s">
        <v>41</v>
      </c>
      <c r="C62" s="1" t="s">
        <v>6</v>
      </c>
      <c r="D62" s="13">
        <v>0</v>
      </c>
      <c r="G62" s="5" t="s">
        <v>139</v>
      </c>
      <c r="H62" s="1" t="s">
        <v>6</v>
      </c>
      <c r="I62" s="13">
        <v>0</v>
      </c>
    </row>
    <row r="63" spans="2:9" ht="51.75" x14ac:dyDescent="0.3">
      <c r="B63" s="5" t="s">
        <v>42</v>
      </c>
      <c r="C63" s="1" t="s">
        <v>6</v>
      </c>
      <c r="D63" s="13">
        <v>0</v>
      </c>
      <c r="G63" s="5" t="s">
        <v>138</v>
      </c>
      <c r="H63" s="1" t="s">
        <v>6</v>
      </c>
      <c r="I63" s="13">
        <v>0</v>
      </c>
    </row>
    <row r="64" spans="2:9" ht="69" x14ac:dyDescent="0.3">
      <c r="B64" s="5" t="s">
        <v>43</v>
      </c>
      <c r="C64" s="1" t="s">
        <v>6</v>
      </c>
      <c r="D64" s="13">
        <v>0</v>
      </c>
      <c r="G64" s="5" t="s">
        <v>137</v>
      </c>
      <c r="H64" s="1" t="s">
        <v>6</v>
      </c>
      <c r="I64" s="13">
        <v>0</v>
      </c>
    </row>
    <row r="65" spans="2:9" ht="17.25" x14ac:dyDescent="0.3">
      <c r="B65" s="5" t="s">
        <v>84</v>
      </c>
      <c r="C65" s="1" t="s">
        <v>6</v>
      </c>
      <c r="D65" s="13">
        <v>0</v>
      </c>
      <c r="G65" s="5" t="s">
        <v>84</v>
      </c>
      <c r="H65" s="1" t="s">
        <v>6</v>
      </c>
      <c r="I65" s="13">
        <v>0</v>
      </c>
    </row>
    <row r="66" spans="2:9" ht="17.25" x14ac:dyDescent="0.3">
      <c r="B66" s="5" t="s">
        <v>85</v>
      </c>
      <c r="C66" s="1" t="s">
        <v>6</v>
      </c>
      <c r="D66" s="13">
        <v>4</v>
      </c>
      <c r="G66" s="5" t="s">
        <v>85</v>
      </c>
      <c r="H66" s="1" t="s">
        <v>6</v>
      </c>
      <c r="I66" s="13">
        <v>0</v>
      </c>
    </row>
    <row r="67" spans="2:9" ht="17.25" x14ac:dyDescent="0.3">
      <c r="B67" s="5" t="s">
        <v>86</v>
      </c>
      <c r="C67" s="1" t="s">
        <v>6</v>
      </c>
      <c r="D67" s="13">
        <v>0</v>
      </c>
      <c r="G67" s="5" t="s">
        <v>86</v>
      </c>
      <c r="H67" s="1" t="s">
        <v>6</v>
      </c>
      <c r="I67" s="13">
        <v>0</v>
      </c>
    </row>
    <row r="68" spans="2:9" ht="34.5" x14ac:dyDescent="0.3">
      <c r="B68" s="5" t="s">
        <v>87</v>
      </c>
      <c r="C68" s="1" t="s">
        <v>6</v>
      </c>
      <c r="D68" s="13">
        <v>1</v>
      </c>
      <c r="G68" s="5" t="s">
        <v>87</v>
      </c>
      <c r="H68" s="1" t="s">
        <v>6</v>
      </c>
      <c r="I68" s="13">
        <v>1</v>
      </c>
    </row>
    <row r="69" spans="2:9" ht="34.5" x14ac:dyDescent="0.3">
      <c r="B69" s="5" t="s">
        <v>88</v>
      </c>
      <c r="C69" s="1" t="s">
        <v>6</v>
      </c>
      <c r="D69" s="13">
        <v>2</v>
      </c>
      <c r="G69" s="5" t="s">
        <v>88</v>
      </c>
      <c r="H69" s="1" t="s">
        <v>6</v>
      </c>
      <c r="I69" s="13">
        <v>1</v>
      </c>
    </row>
    <row r="70" spans="2:9" ht="51.75" x14ac:dyDescent="0.3">
      <c r="B70" s="5" t="s">
        <v>44</v>
      </c>
      <c r="C70" s="1" t="s">
        <v>6</v>
      </c>
      <c r="D70" s="13">
        <v>12</v>
      </c>
      <c r="G70" s="5" t="s">
        <v>136</v>
      </c>
      <c r="H70" s="1" t="s">
        <v>6</v>
      </c>
      <c r="I70" s="13">
        <v>4</v>
      </c>
    </row>
    <row r="71" spans="2:9" ht="51.75" x14ac:dyDescent="0.3">
      <c r="B71" s="5" t="s">
        <v>45</v>
      </c>
      <c r="C71" s="1" t="s">
        <v>6</v>
      </c>
      <c r="D71" s="13">
        <v>0</v>
      </c>
      <c r="G71" s="5" t="s">
        <v>135</v>
      </c>
      <c r="H71" s="1" t="s">
        <v>6</v>
      </c>
      <c r="I71" s="13">
        <v>0</v>
      </c>
    </row>
    <row r="72" spans="2:9" ht="34.5" x14ac:dyDescent="0.3">
      <c r="B72" s="5" t="s">
        <v>194</v>
      </c>
      <c r="C72" s="1" t="s">
        <v>6</v>
      </c>
      <c r="D72" s="13">
        <v>0</v>
      </c>
      <c r="G72" s="5" t="s">
        <v>194</v>
      </c>
      <c r="H72" s="1" t="s">
        <v>6</v>
      </c>
      <c r="I72" s="13">
        <v>0</v>
      </c>
    </row>
    <row r="73" spans="2:9" ht="51.75" x14ac:dyDescent="0.3">
      <c r="B73" s="5" t="s">
        <v>46</v>
      </c>
      <c r="C73" s="1" t="s">
        <v>6</v>
      </c>
      <c r="D73" s="13">
        <v>1</v>
      </c>
      <c r="G73" s="5" t="s">
        <v>134</v>
      </c>
      <c r="H73" s="1" t="s">
        <v>6</v>
      </c>
      <c r="I73" s="13">
        <v>0</v>
      </c>
    </row>
    <row r="74" spans="2:9" ht="86.25" x14ac:dyDescent="0.3">
      <c r="B74" s="5" t="s">
        <v>89</v>
      </c>
      <c r="C74" s="1" t="s">
        <v>6</v>
      </c>
      <c r="D74" s="13">
        <v>5</v>
      </c>
      <c r="G74" s="5" t="s">
        <v>89</v>
      </c>
      <c r="H74" s="1" t="s">
        <v>6</v>
      </c>
      <c r="I74" s="13">
        <v>0</v>
      </c>
    </row>
    <row r="75" spans="2:9" ht="17.25" x14ac:dyDescent="0.3">
      <c r="B75" s="5" t="s">
        <v>54</v>
      </c>
      <c r="C75" s="1" t="s">
        <v>6</v>
      </c>
      <c r="D75" s="13">
        <v>43</v>
      </c>
      <c r="G75" s="5" t="s">
        <v>54</v>
      </c>
      <c r="H75" s="1" t="s">
        <v>6</v>
      </c>
      <c r="I75" s="13">
        <v>22</v>
      </c>
    </row>
    <row r="76" spans="2:9" ht="34.5" customHeight="1" x14ac:dyDescent="0.25">
      <c r="B76" s="40" t="s">
        <v>90</v>
      </c>
      <c r="C76" s="41"/>
      <c r="D76" s="42"/>
      <c r="G76" s="40" t="s">
        <v>90</v>
      </c>
      <c r="H76" s="41"/>
      <c r="I76" s="42"/>
    </row>
    <row r="77" spans="2:9" ht="34.5" x14ac:dyDescent="0.3">
      <c r="B77" s="5" t="s">
        <v>47</v>
      </c>
      <c r="C77" s="1" t="s">
        <v>6</v>
      </c>
      <c r="D77" s="13">
        <v>2</v>
      </c>
      <c r="G77" s="5" t="s">
        <v>133</v>
      </c>
      <c r="H77" s="1" t="s">
        <v>6</v>
      </c>
      <c r="I77" s="13">
        <v>5</v>
      </c>
    </row>
    <row r="78" spans="2:9" ht="34.5" x14ac:dyDescent="0.3">
      <c r="B78" s="5" t="s">
        <v>48</v>
      </c>
      <c r="C78" s="1" t="s">
        <v>6</v>
      </c>
      <c r="D78" s="13">
        <v>12</v>
      </c>
      <c r="G78" s="5" t="s">
        <v>132</v>
      </c>
      <c r="H78" s="1" t="s">
        <v>6</v>
      </c>
      <c r="I78" s="13">
        <v>9</v>
      </c>
    </row>
    <row r="79" spans="2:9" ht="34.5" x14ac:dyDescent="0.3">
      <c r="B79" s="5" t="s">
        <v>49</v>
      </c>
      <c r="C79" s="1" t="s">
        <v>6</v>
      </c>
      <c r="D79" s="13">
        <v>1</v>
      </c>
      <c r="G79" s="5" t="s">
        <v>131</v>
      </c>
      <c r="H79" s="1" t="s">
        <v>6</v>
      </c>
      <c r="I79" s="13">
        <v>1</v>
      </c>
    </row>
    <row r="80" spans="2:9" ht="17.25" x14ac:dyDescent="0.25">
      <c r="B80" s="37" t="s">
        <v>91</v>
      </c>
      <c r="C80" s="38"/>
      <c r="D80" s="39"/>
      <c r="G80" s="37" t="s">
        <v>91</v>
      </c>
      <c r="H80" s="38"/>
      <c r="I80" s="39"/>
    </row>
    <row r="81" spans="2:9" ht="34.5" x14ac:dyDescent="0.3">
      <c r="B81" s="5" t="s">
        <v>50</v>
      </c>
      <c r="C81" s="1" t="s">
        <v>6</v>
      </c>
      <c r="D81" s="13">
        <v>1</v>
      </c>
      <c r="G81" s="5" t="s">
        <v>130</v>
      </c>
      <c r="H81" s="1" t="s">
        <v>6</v>
      </c>
      <c r="I81" s="13">
        <v>0</v>
      </c>
    </row>
    <row r="82" spans="2:9" ht="34.5" x14ac:dyDescent="0.3">
      <c r="B82" s="5" t="s">
        <v>51</v>
      </c>
      <c r="C82" s="1" t="s">
        <v>6</v>
      </c>
      <c r="D82" s="16">
        <v>2</v>
      </c>
      <c r="G82" s="5" t="s">
        <v>129</v>
      </c>
      <c r="H82" s="1" t="s">
        <v>6</v>
      </c>
      <c r="I82" s="13">
        <v>1</v>
      </c>
    </row>
    <row r="83" spans="2:9" ht="51.75" x14ac:dyDescent="0.3">
      <c r="B83" s="6" t="s">
        <v>55</v>
      </c>
      <c r="C83" s="1" t="s">
        <v>52</v>
      </c>
      <c r="D83" s="13">
        <v>498</v>
      </c>
      <c r="G83" s="6" t="s">
        <v>55</v>
      </c>
      <c r="H83" s="1" t="s">
        <v>52</v>
      </c>
      <c r="I83" s="13">
        <v>242</v>
      </c>
    </row>
    <row r="84" spans="2:9" ht="17.25" x14ac:dyDescent="0.3">
      <c r="B84" s="10" t="s">
        <v>110</v>
      </c>
      <c r="C84" s="11" t="s">
        <v>52</v>
      </c>
      <c r="D84" s="14" t="s">
        <v>53</v>
      </c>
      <c r="G84" s="10" t="s">
        <v>110</v>
      </c>
      <c r="H84" s="11" t="s">
        <v>52</v>
      </c>
      <c r="I84" s="14">
        <v>327</v>
      </c>
    </row>
    <row r="85" spans="2:9" ht="17.25" x14ac:dyDescent="0.25">
      <c r="B85" s="43" t="s">
        <v>92</v>
      </c>
      <c r="C85" s="44"/>
      <c r="D85" s="45"/>
      <c r="G85" s="43" t="s">
        <v>92</v>
      </c>
      <c r="H85" s="44"/>
      <c r="I85" s="45"/>
    </row>
    <row r="86" spans="2:9" ht="34.5" x14ac:dyDescent="0.3">
      <c r="B86" s="5" t="s">
        <v>56</v>
      </c>
      <c r="C86" s="1" t="s">
        <v>6</v>
      </c>
      <c r="D86" s="13">
        <v>56</v>
      </c>
      <c r="G86" s="5" t="s">
        <v>128</v>
      </c>
      <c r="H86" s="1" t="s">
        <v>6</v>
      </c>
      <c r="I86" s="13">
        <v>38</v>
      </c>
    </row>
    <row r="87" spans="2:9" ht="34.5" x14ac:dyDescent="0.3">
      <c r="B87" s="5" t="s">
        <v>57</v>
      </c>
      <c r="C87" s="1" t="s">
        <v>6</v>
      </c>
      <c r="D87" s="13">
        <v>100</v>
      </c>
      <c r="G87" s="5" t="s">
        <v>127</v>
      </c>
      <c r="H87" s="1" t="s">
        <v>6</v>
      </c>
      <c r="I87" s="13">
        <v>75</v>
      </c>
    </row>
    <row r="88" spans="2:9" ht="17.25" x14ac:dyDescent="0.25">
      <c r="B88" s="37" t="s">
        <v>93</v>
      </c>
      <c r="C88" s="38"/>
      <c r="D88" s="39"/>
      <c r="G88" s="37" t="s">
        <v>93</v>
      </c>
      <c r="H88" s="38"/>
      <c r="I88" s="39"/>
    </row>
    <row r="89" spans="2:9" ht="34.5" x14ac:dyDescent="0.3">
      <c r="B89" s="5" t="s">
        <v>58</v>
      </c>
      <c r="C89" s="1" t="s">
        <v>6</v>
      </c>
      <c r="D89" s="13">
        <v>78</v>
      </c>
      <c r="G89" s="5" t="s">
        <v>126</v>
      </c>
      <c r="H89" s="1" t="s">
        <v>6</v>
      </c>
      <c r="I89" s="13">
        <v>64</v>
      </c>
    </row>
    <row r="90" spans="2:9" ht="69" x14ac:dyDescent="0.3">
      <c r="B90" s="5" t="s">
        <v>112</v>
      </c>
      <c r="C90" s="1" t="s">
        <v>6</v>
      </c>
      <c r="D90" s="13">
        <v>4</v>
      </c>
      <c r="G90" s="5" t="s">
        <v>125</v>
      </c>
      <c r="H90" s="1" t="s">
        <v>6</v>
      </c>
      <c r="I90" s="13">
        <v>2</v>
      </c>
    </row>
    <row r="91" spans="2:9" ht="17.25" x14ac:dyDescent="0.25">
      <c r="B91" s="43" t="s">
        <v>94</v>
      </c>
      <c r="C91" s="44"/>
      <c r="D91" s="45"/>
      <c r="G91" s="43" t="s">
        <v>94</v>
      </c>
      <c r="H91" s="44"/>
      <c r="I91" s="45"/>
    </row>
    <row r="92" spans="2:9" ht="34.5" x14ac:dyDescent="0.3">
      <c r="B92" s="5" t="s">
        <v>123</v>
      </c>
      <c r="C92" s="1" t="s">
        <v>6</v>
      </c>
      <c r="D92" s="13">
        <v>55</v>
      </c>
      <c r="G92" s="5" t="s">
        <v>124</v>
      </c>
      <c r="H92" s="1" t="s">
        <v>6</v>
      </c>
      <c r="I92" s="13">
        <v>41</v>
      </c>
    </row>
    <row r="93" spans="2:9" ht="69" x14ac:dyDescent="0.3">
      <c r="B93" s="5" t="s">
        <v>122</v>
      </c>
      <c r="C93" s="1" t="s">
        <v>6</v>
      </c>
      <c r="D93" s="13">
        <v>9</v>
      </c>
      <c r="G93" s="5" t="s">
        <v>121</v>
      </c>
      <c r="H93" s="1" t="s">
        <v>6</v>
      </c>
      <c r="I93" s="13">
        <v>2</v>
      </c>
    </row>
    <row r="94" spans="2:9" ht="34.5" x14ac:dyDescent="0.3">
      <c r="B94" s="6" t="s">
        <v>59</v>
      </c>
      <c r="C94" s="1" t="s">
        <v>6</v>
      </c>
      <c r="D94" s="13">
        <v>22</v>
      </c>
      <c r="G94" s="6" t="s">
        <v>120</v>
      </c>
      <c r="H94" s="1" t="s">
        <v>6</v>
      </c>
      <c r="I94" s="13">
        <v>14</v>
      </c>
    </row>
    <row r="95" spans="2:9" ht="17.25" customHeight="1" x14ac:dyDescent="0.3">
      <c r="B95" s="49" t="s">
        <v>95</v>
      </c>
      <c r="C95" s="50"/>
      <c r="D95" s="51"/>
      <c r="G95" s="49" t="s">
        <v>95</v>
      </c>
      <c r="H95" s="50"/>
      <c r="I95" s="51"/>
    </row>
    <row r="96" spans="2:9" ht="51.75" x14ac:dyDescent="0.3">
      <c r="B96" s="5" t="s">
        <v>96</v>
      </c>
      <c r="C96" s="1" t="s">
        <v>6</v>
      </c>
      <c r="D96" s="13">
        <v>52</v>
      </c>
      <c r="G96" s="5" t="s">
        <v>119</v>
      </c>
      <c r="H96" s="1" t="s">
        <v>6</v>
      </c>
      <c r="I96" s="13">
        <v>32</v>
      </c>
    </row>
    <row r="97" spans="2:9" ht="51.75" x14ac:dyDescent="0.3">
      <c r="B97" s="5" t="s">
        <v>97</v>
      </c>
      <c r="C97" s="1" t="s">
        <v>6</v>
      </c>
      <c r="D97" s="13">
        <v>35</v>
      </c>
      <c r="G97" s="5" t="s">
        <v>118</v>
      </c>
      <c r="H97" s="1" t="s">
        <v>6</v>
      </c>
      <c r="I97" s="13">
        <v>25</v>
      </c>
    </row>
    <row r="98" spans="2:9" ht="51.75" x14ac:dyDescent="0.3">
      <c r="B98" s="6" t="s">
        <v>60</v>
      </c>
      <c r="C98" s="1" t="s">
        <v>6</v>
      </c>
      <c r="D98" s="13">
        <v>0</v>
      </c>
      <c r="G98" s="6" t="s">
        <v>117</v>
      </c>
      <c r="H98" s="1" t="s">
        <v>6</v>
      </c>
      <c r="I98" s="13">
        <v>0</v>
      </c>
    </row>
    <row r="99" spans="2:9" ht="51.75" x14ac:dyDescent="0.3">
      <c r="B99" s="6" t="s">
        <v>61</v>
      </c>
      <c r="C99" s="1" t="s">
        <v>6</v>
      </c>
      <c r="D99" s="13">
        <v>0</v>
      </c>
      <c r="G99" s="6" t="s">
        <v>116</v>
      </c>
      <c r="H99" s="1" t="s">
        <v>6</v>
      </c>
      <c r="I99" s="13">
        <v>0</v>
      </c>
    </row>
    <row r="100" spans="2:9" ht="51.75" x14ac:dyDescent="0.3">
      <c r="B100" s="6" t="s">
        <v>63</v>
      </c>
      <c r="C100" s="1" t="s">
        <v>6</v>
      </c>
      <c r="D100" s="13">
        <v>11</v>
      </c>
      <c r="G100" s="6" t="s">
        <v>115</v>
      </c>
      <c r="H100" s="1" t="s">
        <v>6</v>
      </c>
      <c r="I100" s="13">
        <v>10</v>
      </c>
    </row>
    <row r="101" spans="2:9" ht="17.25" customHeight="1" x14ac:dyDescent="0.25">
      <c r="B101" s="52" t="s">
        <v>98</v>
      </c>
      <c r="C101" s="53"/>
      <c r="D101" s="54"/>
      <c r="G101" s="52" t="s">
        <v>98</v>
      </c>
      <c r="H101" s="53"/>
      <c r="I101" s="54"/>
    </row>
    <row r="102" spans="2:9" ht="17.25" x14ac:dyDescent="0.3">
      <c r="B102" s="2" t="s">
        <v>99</v>
      </c>
      <c r="C102" s="1" t="s">
        <v>6</v>
      </c>
      <c r="D102" s="13">
        <v>115</v>
      </c>
      <c r="G102" s="2" t="s">
        <v>99</v>
      </c>
      <c r="H102" s="1" t="s">
        <v>6</v>
      </c>
      <c r="I102" s="15">
        <v>85</v>
      </c>
    </row>
    <row r="103" spans="2:9" ht="82.5" x14ac:dyDescent="0.3">
      <c r="B103" s="2" t="s">
        <v>100</v>
      </c>
      <c r="C103" s="1" t="s">
        <v>6</v>
      </c>
      <c r="D103" s="13">
        <v>0</v>
      </c>
      <c r="G103" s="2" t="s">
        <v>100</v>
      </c>
      <c r="H103" s="1" t="s">
        <v>6</v>
      </c>
      <c r="I103" s="15">
        <v>1</v>
      </c>
    </row>
    <row r="104" spans="2:9" ht="17.25" customHeight="1" x14ac:dyDescent="0.25">
      <c r="B104" s="55" t="s">
        <v>62</v>
      </c>
      <c r="C104" s="56"/>
      <c r="D104" s="57"/>
      <c r="G104" s="55" t="s">
        <v>62</v>
      </c>
      <c r="H104" s="56"/>
      <c r="I104" s="57"/>
    </row>
    <row r="105" spans="2:9" ht="33" x14ac:dyDescent="0.3">
      <c r="B105" s="2" t="s">
        <v>64</v>
      </c>
      <c r="C105" s="1" t="s">
        <v>6</v>
      </c>
      <c r="D105" s="13">
        <v>336</v>
      </c>
      <c r="G105" s="2" t="s">
        <v>113</v>
      </c>
      <c r="H105" s="1" t="s">
        <v>6</v>
      </c>
      <c r="I105" s="13">
        <v>275</v>
      </c>
    </row>
    <row r="106" spans="2:9" ht="33" x14ac:dyDescent="0.3">
      <c r="B106" s="2" t="s">
        <v>65</v>
      </c>
      <c r="C106" s="1" t="s">
        <v>6</v>
      </c>
      <c r="D106" s="13">
        <v>39</v>
      </c>
      <c r="G106" s="2" t="s">
        <v>114</v>
      </c>
      <c r="H106" s="1" t="s">
        <v>6</v>
      </c>
      <c r="I106" s="13">
        <v>20</v>
      </c>
    </row>
    <row r="107" spans="2:9" ht="38.25" customHeight="1" x14ac:dyDescent="0.3">
      <c r="B107" s="46" t="s">
        <v>101</v>
      </c>
      <c r="C107" s="47"/>
      <c r="D107" s="48"/>
      <c r="G107" s="46" t="s">
        <v>101</v>
      </c>
      <c r="H107" s="47"/>
      <c r="I107" s="48"/>
    </row>
    <row r="108" spans="2:9" ht="17.25" x14ac:dyDescent="0.3">
      <c r="B108" s="7" t="s">
        <v>102</v>
      </c>
      <c r="C108" s="7" t="s">
        <v>6</v>
      </c>
      <c r="D108" s="13">
        <v>0</v>
      </c>
      <c r="G108" s="7" t="s">
        <v>102</v>
      </c>
      <c r="H108" s="7" t="s">
        <v>6</v>
      </c>
      <c r="I108" s="13">
        <v>0</v>
      </c>
    </row>
    <row r="109" spans="2:9" ht="17.25" x14ac:dyDescent="0.3">
      <c r="B109" s="7" t="s">
        <v>103</v>
      </c>
      <c r="C109" s="7" t="s">
        <v>6</v>
      </c>
      <c r="D109" s="13">
        <v>0</v>
      </c>
      <c r="G109" s="7" t="s">
        <v>103</v>
      </c>
      <c r="H109" s="7" t="s">
        <v>6</v>
      </c>
      <c r="I109" s="13">
        <v>0</v>
      </c>
    </row>
    <row r="110" spans="2:9" ht="17.25" x14ac:dyDescent="0.3">
      <c r="B110" s="7" t="s">
        <v>104</v>
      </c>
      <c r="C110" s="7" t="s">
        <v>6</v>
      </c>
      <c r="D110" s="13">
        <v>0</v>
      </c>
      <c r="G110" s="7" t="s">
        <v>104</v>
      </c>
      <c r="H110" s="7" t="s">
        <v>6</v>
      </c>
      <c r="I110" s="13">
        <v>0</v>
      </c>
    </row>
    <row r="111" spans="2:9" ht="17.25" x14ac:dyDescent="0.3">
      <c r="B111" s="7" t="s">
        <v>105</v>
      </c>
      <c r="C111" s="7" t="s">
        <v>6</v>
      </c>
      <c r="D111" s="13">
        <v>0</v>
      </c>
      <c r="G111" s="7" t="s">
        <v>105</v>
      </c>
      <c r="H111" s="7" t="s">
        <v>6</v>
      </c>
      <c r="I111" s="13">
        <v>0</v>
      </c>
    </row>
    <row r="112" spans="2:9" ht="17.25" x14ac:dyDescent="0.3">
      <c r="B112" s="7" t="s">
        <v>106</v>
      </c>
      <c r="C112" s="7" t="s">
        <v>6</v>
      </c>
      <c r="D112" s="13">
        <v>0</v>
      </c>
      <c r="G112" s="7" t="s">
        <v>106</v>
      </c>
      <c r="H112" s="7" t="s">
        <v>6</v>
      </c>
      <c r="I112" s="13">
        <v>0</v>
      </c>
    </row>
    <row r="113" spans="2:12" ht="17.25" x14ac:dyDescent="0.3">
      <c r="B113" s="7" t="s">
        <v>107</v>
      </c>
      <c r="C113" s="7" t="s">
        <v>6</v>
      </c>
      <c r="D113" s="13">
        <v>0</v>
      </c>
      <c r="G113" s="7" t="s">
        <v>107</v>
      </c>
      <c r="H113" s="7" t="s">
        <v>6</v>
      </c>
      <c r="I113" s="13">
        <v>0</v>
      </c>
    </row>
    <row r="114" spans="2:12" ht="17.25" x14ac:dyDescent="0.3">
      <c r="B114" s="8" t="s">
        <v>108</v>
      </c>
      <c r="C114" s="7" t="s">
        <v>6</v>
      </c>
      <c r="D114" s="13">
        <v>0</v>
      </c>
      <c r="G114" s="8" t="s">
        <v>108</v>
      </c>
      <c r="H114" s="7" t="s">
        <v>6</v>
      </c>
      <c r="I114" s="13">
        <v>0</v>
      </c>
    </row>
    <row r="115" spans="2:12" ht="33.75" customHeight="1" x14ac:dyDescent="0.25">
      <c r="G115" s="58" t="s">
        <v>191</v>
      </c>
      <c r="H115" s="58"/>
      <c r="I115" s="58"/>
    </row>
    <row r="117" spans="2:12" ht="40.5" customHeight="1" x14ac:dyDescent="0.25">
      <c r="B117" s="26" t="s">
        <v>189</v>
      </c>
      <c r="C117" s="26"/>
      <c r="D117" s="26"/>
      <c r="E117" s="26"/>
      <c r="F117" s="26"/>
      <c r="G117" s="26"/>
      <c r="H117" s="26"/>
      <c r="I117" s="26"/>
      <c r="J117" s="4"/>
      <c r="K117" s="4"/>
      <c r="L117" s="4"/>
    </row>
  </sheetData>
  <mergeCells count="35">
    <mergeCell ref="B2:I4"/>
    <mergeCell ref="B5:D5"/>
    <mergeCell ref="G5:I5"/>
    <mergeCell ref="B7:B8"/>
    <mergeCell ref="C7:C8"/>
    <mergeCell ref="D7:D8"/>
    <mergeCell ref="G7:G8"/>
    <mergeCell ref="H7:H8"/>
    <mergeCell ref="I7:I8"/>
    <mergeCell ref="B9:D9"/>
    <mergeCell ref="G9:I9"/>
    <mergeCell ref="B18:D18"/>
    <mergeCell ref="G18:I18"/>
    <mergeCell ref="B41:D41"/>
    <mergeCell ref="G41:I41"/>
    <mergeCell ref="B76:D76"/>
    <mergeCell ref="G76:I76"/>
    <mergeCell ref="B80:D80"/>
    <mergeCell ref="G80:I80"/>
    <mergeCell ref="B85:D85"/>
    <mergeCell ref="G85:I85"/>
    <mergeCell ref="B88:D88"/>
    <mergeCell ref="G88:I88"/>
    <mergeCell ref="B91:D91"/>
    <mergeCell ref="G91:I91"/>
    <mergeCell ref="B95:D95"/>
    <mergeCell ref="G95:I95"/>
    <mergeCell ref="B117:I117"/>
    <mergeCell ref="B101:D101"/>
    <mergeCell ref="G101:I101"/>
    <mergeCell ref="B104:D104"/>
    <mergeCell ref="G104:I104"/>
    <mergeCell ref="B107:D107"/>
    <mergeCell ref="G107:I107"/>
    <mergeCell ref="G115:I1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7"/>
  <sheetViews>
    <sheetView topLeftCell="A75" zoomScale="80" zoomScaleNormal="80" workbookViewId="0">
      <selection activeCell="E85" sqref="E85"/>
    </sheetView>
  </sheetViews>
  <sheetFormatPr defaultRowHeight="15" x14ac:dyDescent="0.25"/>
  <cols>
    <col min="2" max="2" width="32.28515625" customWidth="1"/>
    <col min="3" max="3" width="13" customWidth="1"/>
    <col min="4" max="4" width="19.140625" customWidth="1"/>
    <col min="5" max="5" width="18" customWidth="1"/>
    <col min="6" max="6" width="7" customWidth="1"/>
    <col min="7" max="7" width="31.42578125" customWidth="1"/>
    <col min="8" max="8" width="13" customWidth="1"/>
    <col min="9" max="9" width="19.42578125" customWidth="1"/>
    <col min="10" max="10" width="28.42578125" customWidth="1"/>
    <col min="11" max="11" width="16.42578125" customWidth="1"/>
    <col min="12" max="12" width="15.5703125" customWidth="1"/>
  </cols>
  <sheetData>
    <row r="2" spans="2:11" ht="15" customHeight="1" x14ac:dyDescent="0.35">
      <c r="B2" s="27" t="s">
        <v>192</v>
      </c>
      <c r="C2" s="27"/>
      <c r="D2" s="27"/>
      <c r="E2" s="27"/>
      <c r="F2" s="27"/>
      <c r="G2" s="27"/>
      <c r="H2" s="27"/>
      <c r="I2" s="27"/>
      <c r="J2" s="12"/>
      <c r="K2" s="12"/>
    </row>
    <row r="3" spans="2:11" ht="44.25" customHeight="1" x14ac:dyDescent="0.35"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2:11" x14ac:dyDescent="0.25">
      <c r="B4" s="27"/>
      <c r="C4" s="27"/>
      <c r="D4" s="27"/>
      <c r="E4" s="27"/>
      <c r="F4" s="27"/>
      <c r="G4" s="27"/>
      <c r="H4" s="27"/>
      <c r="I4" s="27"/>
    </row>
    <row r="5" spans="2:11" ht="20.25" x14ac:dyDescent="0.35">
      <c r="B5" s="28" t="s">
        <v>0</v>
      </c>
      <c r="C5" s="28"/>
      <c r="D5" s="28"/>
      <c r="E5" s="9"/>
      <c r="G5" s="28" t="s">
        <v>1</v>
      </c>
      <c r="H5" s="28"/>
      <c r="I5" s="28"/>
      <c r="J5" s="3"/>
      <c r="K5" s="3"/>
    </row>
    <row r="7" spans="2:11" ht="15" customHeight="1" x14ac:dyDescent="0.25">
      <c r="B7" s="29" t="s">
        <v>2</v>
      </c>
      <c r="C7" s="30" t="s">
        <v>3</v>
      </c>
      <c r="D7" s="30" t="s">
        <v>4</v>
      </c>
      <c r="G7" s="29" t="s">
        <v>2</v>
      </c>
      <c r="H7" s="30" t="s">
        <v>3</v>
      </c>
      <c r="I7" s="30" t="s">
        <v>109</v>
      </c>
    </row>
    <row r="8" spans="2:11" ht="63" customHeight="1" x14ac:dyDescent="0.25">
      <c r="B8" s="29"/>
      <c r="C8" s="30"/>
      <c r="D8" s="30"/>
      <c r="G8" s="29"/>
      <c r="H8" s="30"/>
      <c r="I8" s="30"/>
    </row>
    <row r="9" spans="2:11" ht="17.25" x14ac:dyDescent="0.25">
      <c r="B9" s="34" t="s">
        <v>66</v>
      </c>
      <c r="C9" s="35"/>
      <c r="D9" s="36"/>
      <c r="G9" s="34" t="s">
        <v>66</v>
      </c>
      <c r="H9" s="35"/>
      <c r="I9" s="36"/>
    </row>
    <row r="10" spans="2:11" ht="51.75" x14ac:dyDescent="0.3">
      <c r="B10" s="5" t="s">
        <v>5</v>
      </c>
      <c r="C10" s="1" t="s">
        <v>6</v>
      </c>
      <c r="D10" s="13">
        <v>0</v>
      </c>
      <c r="E10" s="4"/>
      <c r="F10" s="4"/>
      <c r="G10" s="5" t="s">
        <v>188</v>
      </c>
      <c r="H10" s="1" t="s">
        <v>6</v>
      </c>
      <c r="I10" s="25">
        <v>0</v>
      </c>
      <c r="J10" s="4"/>
      <c r="K10" s="4"/>
    </row>
    <row r="11" spans="2:11" ht="51.75" x14ac:dyDescent="0.3">
      <c r="B11" s="5" t="s">
        <v>67</v>
      </c>
      <c r="C11" s="1" t="s">
        <v>6</v>
      </c>
      <c r="D11" s="13">
        <v>0</v>
      </c>
      <c r="G11" s="5" t="s">
        <v>187</v>
      </c>
      <c r="H11" s="1" t="s">
        <v>6</v>
      </c>
      <c r="I11" s="25">
        <v>1</v>
      </c>
    </row>
    <row r="12" spans="2:11" ht="51.75" x14ac:dyDescent="0.3">
      <c r="B12" s="5" t="s">
        <v>68</v>
      </c>
      <c r="C12" s="1" t="s">
        <v>6</v>
      </c>
      <c r="D12" s="13">
        <v>3</v>
      </c>
      <c r="G12" s="5" t="s">
        <v>186</v>
      </c>
      <c r="H12" s="1" t="s">
        <v>6</v>
      </c>
      <c r="I12" s="25">
        <v>1</v>
      </c>
    </row>
    <row r="13" spans="2:11" ht="51.75" x14ac:dyDescent="0.3">
      <c r="B13" s="5" t="s">
        <v>69</v>
      </c>
      <c r="C13" s="1" t="s">
        <v>6</v>
      </c>
      <c r="D13" s="13">
        <v>0</v>
      </c>
      <c r="G13" s="5" t="s">
        <v>185</v>
      </c>
      <c r="H13" s="1" t="s">
        <v>6</v>
      </c>
      <c r="I13" s="25">
        <v>1</v>
      </c>
    </row>
    <row r="14" spans="2:11" ht="51.75" x14ac:dyDescent="0.3">
      <c r="B14" s="5" t="s">
        <v>70</v>
      </c>
      <c r="C14" s="1" t="s">
        <v>6</v>
      </c>
      <c r="D14" s="13">
        <v>2</v>
      </c>
      <c r="G14" s="5" t="s">
        <v>184</v>
      </c>
      <c r="H14" s="1" t="s">
        <v>6</v>
      </c>
      <c r="I14" s="25">
        <v>0</v>
      </c>
    </row>
    <row r="15" spans="2:11" ht="34.5" x14ac:dyDescent="0.3">
      <c r="B15" s="5" t="s">
        <v>71</v>
      </c>
      <c r="C15" s="1" t="s">
        <v>6</v>
      </c>
      <c r="D15" s="13">
        <v>0</v>
      </c>
      <c r="G15" s="5" t="s">
        <v>183</v>
      </c>
      <c r="H15" s="1" t="s">
        <v>6</v>
      </c>
      <c r="I15" s="25">
        <v>0</v>
      </c>
    </row>
    <row r="16" spans="2:11" ht="34.5" x14ac:dyDescent="0.3">
      <c r="B16" s="5" t="s">
        <v>72</v>
      </c>
      <c r="C16" s="1" t="s">
        <v>6</v>
      </c>
      <c r="D16" s="13">
        <v>1</v>
      </c>
      <c r="G16" s="5" t="s">
        <v>182</v>
      </c>
      <c r="H16" s="1" t="s">
        <v>6</v>
      </c>
      <c r="I16" s="25">
        <v>1</v>
      </c>
    </row>
    <row r="17" spans="2:9" ht="34.5" x14ac:dyDescent="0.3">
      <c r="B17" s="5" t="s">
        <v>7</v>
      </c>
      <c r="C17" s="1" t="s">
        <v>6</v>
      </c>
      <c r="D17" s="13">
        <v>0</v>
      </c>
      <c r="G17" s="5" t="s">
        <v>181</v>
      </c>
      <c r="H17" s="1" t="s">
        <v>6</v>
      </c>
      <c r="I17" s="25">
        <v>0</v>
      </c>
    </row>
    <row r="18" spans="2:9" ht="17.25" x14ac:dyDescent="0.25">
      <c r="B18" s="31" t="s">
        <v>73</v>
      </c>
      <c r="C18" s="32"/>
      <c r="D18" s="33"/>
      <c r="G18" s="31" t="s">
        <v>73</v>
      </c>
      <c r="H18" s="32"/>
      <c r="I18" s="33"/>
    </row>
    <row r="19" spans="2:9" ht="51.75" x14ac:dyDescent="0.3">
      <c r="B19" s="5" t="s">
        <v>8</v>
      </c>
      <c r="C19" s="1" t="s">
        <v>6</v>
      </c>
      <c r="D19" s="13">
        <v>0</v>
      </c>
      <c r="G19" s="5" t="s">
        <v>180</v>
      </c>
      <c r="H19" s="1" t="s">
        <v>6</v>
      </c>
      <c r="I19" s="25">
        <v>0</v>
      </c>
    </row>
    <row r="20" spans="2:9" ht="51.75" x14ac:dyDescent="0.3">
      <c r="B20" s="5" t="s">
        <v>9</v>
      </c>
      <c r="C20" s="1" t="s">
        <v>6</v>
      </c>
      <c r="D20" s="13">
        <v>1</v>
      </c>
      <c r="G20" s="5" t="s">
        <v>179</v>
      </c>
      <c r="H20" s="1" t="s">
        <v>6</v>
      </c>
      <c r="I20" s="25">
        <v>1</v>
      </c>
    </row>
    <row r="21" spans="2:9" ht="69" x14ac:dyDescent="0.3">
      <c r="B21" s="5" t="s">
        <v>74</v>
      </c>
      <c r="C21" s="1" t="s">
        <v>6</v>
      </c>
      <c r="D21" s="13">
        <v>15</v>
      </c>
      <c r="G21" s="5" t="s">
        <v>178</v>
      </c>
      <c r="H21" s="1" t="s">
        <v>6</v>
      </c>
      <c r="I21" s="25">
        <v>15</v>
      </c>
    </row>
    <row r="22" spans="2:9" ht="51.75" x14ac:dyDescent="0.3">
      <c r="B22" s="5" t="s">
        <v>10</v>
      </c>
      <c r="C22" s="1" t="s">
        <v>6</v>
      </c>
      <c r="D22" s="13">
        <v>5</v>
      </c>
      <c r="G22" s="5" t="s">
        <v>177</v>
      </c>
      <c r="H22" s="1" t="s">
        <v>6</v>
      </c>
      <c r="I22" s="25">
        <v>3</v>
      </c>
    </row>
    <row r="23" spans="2:9" ht="69" x14ac:dyDescent="0.3">
      <c r="B23" s="5" t="s">
        <v>75</v>
      </c>
      <c r="C23" s="1" t="s">
        <v>6</v>
      </c>
      <c r="D23" s="13">
        <v>7</v>
      </c>
      <c r="G23" s="5" t="s">
        <v>176</v>
      </c>
      <c r="H23" s="1" t="s">
        <v>6</v>
      </c>
      <c r="I23" s="25">
        <v>3</v>
      </c>
    </row>
    <row r="24" spans="2:9" ht="51.75" x14ac:dyDescent="0.3">
      <c r="B24" s="5" t="s">
        <v>76</v>
      </c>
      <c r="C24" s="1" t="s">
        <v>6</v>
      </c>
      <c r="D24" s="13">
        <v>0</v>
      </c>
      <c r="G24" s="5" t="s">
        <v>175</v>
      </c>
      <c r="H24" s="1" t="s">
        <v>6</v>
      </c>
      <c r="I24" s="25">
        <v>0</v>
      </c>
    </row>
    <row r="25" spans="2:9" ht="69" x14ac:dyDescent="0.3">
      <c r="B25" s="5" t="s">
        <v>77</v>
      </c>
      <c r="C25" s="1" t="s">
        <v>6</v>
      </c>
      <c r="D25" s="13">
        <v>1</v>
      </c>
      <c r="G25" s="5" t="s">
        <v>174</v>
      </c>
      <c r="H25" s="1" t="s">
        <v>6</v>
      </c>
      <c r="I25" s="25">
        <v>1</v>
      </c>
    </row>
    <row r="26" spans="2:9" ht="51.75" x14ac:dyDescent="0.3">
      <c r="B26" s="5" t="s">
        <v>78</v>
      </c>
      <c r="C26" s="1" t="s">
        <v>6</v>
      </c>
      <c r="D26" s="13">
        <v>0</v>
      </c>
      <c r="G26" s="5" t="s">
        <v>173</v>
      </c>
      <c r="H26" s="1" t="s">
        <v>6</v>
      </c>
      <c r="I26" s="25">
        <v>0</v>
      </c>
    </row>
    <row r="27" spans="2:9" ht="51.75" x14ac:dyDescent="0.3">
      <c r="B27" s="5" t="s">
        <v>11</v>
      </c>
      <c r="C27" s="1" t="s">
        <v>6</v>
      </c>
      <c r="D27" s="13">
        <v>0</v>
      </c>
      <c r="G27" s="5" t="s">
        <v>172</v>
      </c>
      <c r="H27" s="1" t="s">
        <v>6</v>
      </c>
      <c r="I27" s="25">
        <v>0</v>
      </c>
    </row>
    <row r="28" spans="2:9" ht="51.75" x14ac:dyDescent="0.3">
      <c r="B28" s="5" t="s">
        <v>12</v>
      </c>
      <c r="C28" s="1" t="s">
        <v>6</v>
      </c>
      <c r="D28" s="13">
        <v>1</v>
      </c>
      <c r="G28" s="5" t="s">
        <v>171</v>
      </c>
      <c r="H28" s="1" t="s">
        <v>6</v>
      </c>
      <c r="I28" s="25">
        <v>1</v>
      </c>
    </row>
    <row r="29" spans="2:9" ht="69" x14ac:dyDescent="0.3">
      <c r="B29" s="5" t="s">
        <v>13</v>
      </c>
      <c r="C29" s="1" t="s">
        <v>6</v>
      </c>
      <c r="D29" s="13">
        <v>0</v>
      </c>
      <c r="G29" s="5" t="s">
        <v>170</v>
      </c>
      <c r="H29" s="1" t="s">
        <v>6</v>
      </c>
      <c r="I29" s="25">
        <v>0</v>
      </c>
    </row>
    <row r="30" spans="2:9" ht="69" x14ac:dyDescent="0.3">
      <c r="B30" s="5" t="s">
        <v>79</v>
      </c>
      <c r="C30" s="1" t="s">
        <v>6</v>
      </c>
      <c r="D30" s="13">
        <v>0</v>
      </c>
      <c r="G30" s="5" t="s">
        <v>169</v>
      </c>
      <c r="H30" s="1" t="s">
        <v>6</v>
      </c>
      <c r="I30" s="25">
        <v>0</v>
      </c>
    </row>
    <row r="31" spans="2:9" ht="69" x14ac:dyDescent="0.3">
      <c r="B31" s="5" t="s">
        <v>80</v>
      </c>
      <c r="C31" s="1" t="s">
        <v>6</v>
      </c>
      <c r="D31" s="13">
        <v>0</v>
      </c>
      <c r="G31" s="5" t="s">
        <v>168</v>
      </c>
      <c r="H31" s="1" t="s">
        <v>6</v>
      </c>
      <c r="I31" s="25">
        <v>0</v>
      </c>
    </row>
    <row r="32" spans="2:9" ht="51.75" x14ac:dyDescent="0.3">
      <c r="B32" s="5" t="s">
        <v>14</v>
      </c>
      <c r="C32" s="1" t="s">
        <v>6</v>
      </c>
      <c r="D32" s="13">
        <v>16</v>
      </c>
      <c r="G32" s="5" t="s">
        <v>167</v>
      </c>
      <c r="H32" s="1" t="s">
        <v>6</v>
      </c>
      <c r="I32" s="25">
        <v>9</v>
      </c>
    </row>
    <row r="33" spans="2:9" ht="69" x14ac:dyDescent="0.3">
      <c r="B33" s="5" t="s">
        <v>15</v>
      </c>
      <c r="C33" s="1" t="s">
        <v>6</v>
      </c>
      <c r="D33" s="13">
        <v>0</v>
      </c>
      <c r="G33" s="5" t="s">
        <v>166</v>
      </c>
      <c r="H33" s="1" t="s">
        <v>6</v>
      </c>
      <c r="I33" s="25">
        <v>0</v>
      </c>
    </row>
    <row r="34" spans="2:9" ht="69" x14ac:dyDescent="0.3">
      <c r="B34" s="5" t="s">
        <v>81</v>
      </c>
      <c r="C34" s="1" t="s">
        <v>6</v>
      </c>
      <c r="D34" s="13">
        <v>2</v>
      </c>
      <c r="G34" s="5" t="s">
        <v>165</v>
      </c>
      <c r="H34" s="1" t="s">
        <v>6</v>
      </c>
      <c r="I34" s="25">
        <v>0</v>
      </c>
    </row>
    <row r="35" spans="2:9" ht="51.75" x14ac:dyDescent="0.3">
      <c r="B35" s="5" t="s">
        <v>16</v>
      </c>
      <c r="C35" s="1" t="s">
        <v>6</v>
      </c>
      <c r="D35" s="13">
        <v>1</v>
      </c>
      <c r="G35" s="5" t="s">
        <v>164</v>
      </c>
      <c r="H35" s="1" t="s">
        <v>6</v>
      </c>
      <c r="I35" s="25">
        <v>1</v>
      </c>
    </row>
    <row r="36" spans="2:9" ht="86.25" x14ac:dyDescent="0.3">
      <c r="B36" s="5" t="s">
        <v>82</v>
      </c>
      <c r="C36" s="1" t="s">
        <v>6</v>
      </c>
      <c r="D36" s="13">
        <v>0</v>
      </c>
      <c r="G36" s="5" t="s">
        <v>163</v>
      </c>
      <c r="H36" s="1" t="s">
        <v>6</v>
      </c>
      <c r="I36" s="25">
        <v>0</v>
      </c>
    </row>
    <row r="37" spans="2:9" ht="51.75" x14ac:dyDescent="0.3">
      <c r="B37" s="5" t="s">
        <v>17</v>
      </c>
      <c r="C37" s="1" t="s">
        <v>6</v>
      </c>
      <c r="D37" s="13">
        <v>7</v>
      </c>
      <c r="G37" s="5" t="s">
        <v>162</v>
      </c>
      <c r="H37" s="1" t="s">
        <v>6</v>
      </c>
      <c r="I37" s="25">
        <v>5</v>
      </c>
    </row>
    <row r="38" spans="2:9" ht="51.75" x14ac:dyDescent="0.3">
      <c r="B38" s="5" t="s">
        <v>18</v>
      </c>
      <c r="C38" s="1" t="s">
        <v>6</v>
      </c>
      <c r="D38" s="13">
        <v>8</v>
      </c>
      <c r="G38" s="5" t="s">
        <v>161</v>
      </c>
      <c r="H38" s="1" t="s">
        <v>6</v>
      </c>
      <c r="I38" s="25">
        <v>9</v>
      </c>
    </row>
    <row r="39" spans="2:9" ht="46.5" customHeight="1" x14ac:dyDescent="0.3">
      <c r="B39" s="6" t="s">
        <v>19</v>
      </c>
      <c r="C39" s="1" t="s">
        <v>6</v>
      </c>
      <c r="D39" s="13">
        <v>14</v>
      </c>
      <c r="G39" s="6" t="s">
        <v>160</v>
      </c>
      <c r="H39" s="1" t="s">
        <v>6</v>
      </c>
      <c r="I39" s="25">
        <v>4</v>
      </c>
    </row>
    <row r="40" spans="2:9" ht="69.75" customHeight="1" x14ac:dyDescent="0.3">
      <c r="B40" s="6" t="s">
        <v>20</v>
      </c>
      <c r="C40" s="1" t="s">
        <v>6</v>
      </c>
      <c r="D40" s="13">
        <v>48</v>
      </c>
      <c r="G40" s="6" t="s">
        <v>159</v>
      </c>
      <c r="H40" s="1" t="s">
        <v>6</v>
      </c>
      <c r="I40" s="25">
        <v>34</v>
      </c>
    </row>
    <row r="41" spans="2:9" ht="17.25" x14ac:dyDescent="0.25">
      <c r="B41" s="37" t="s">
        <v>83</v>
      </c>
      <c r="C41" s="38"/>
      <c r="D41" s="39"/>
      <c r="G41" s="37" t="s">
        <v>83</v>
      </c>
      <c r="H41" s="38"/>
      <c r="I41" s="39"/>
    </row>
    <row r="42" spans="2:9" ht="69" x14ac:dyDescent="0.3">
      <c r="B42" s="5" t="s">
        <v>21</v>
      </c>
      <c r="C42" s="1" t="s">
        <v>6</v>
      </c>
      <c r="D42" s="13">
        <v>3</v>
      </c>
      <c r="G42" s="5" t="s">
        <v>158</v>
      </c>
      <c r="H42" s="1" t="s">
        <v>6</v>
      </c>
      <c r="I42" s="25">
        <v>3</v>
      </c>
    </row>
    <row r="43" spans="2:9" ht="51.75" x14ac:dyDescent="0.3">
      <c r="B43" s="5" t="s">
        <v>22</v>
      </c>
      <c r="C43" s="1" t="s">
        <v>6</v>
      </c>
      <c r="D43" s="13">
        <v>0</v>
      </c>
      <c r="G43" s="5" t="s">
        <v>157</v>
      </c>
      <c r="H43" s="1" t="s">
        <v>6</v>
      </c>
      <c r="I43" s="25">
        <v>0</v>
      </c>
    </row>
    <row r="44" spans="2:9" ht="51.75" x14ac:dyDescent="0.3">
      <c r="B44" s="5" t="s">
        <v>23</v>
      </c>
      <c r="C44" s="1" t="s">
        <v>6</v>
      </c>
      <c r="D44" s="13">
        <v>0</v>
      </c>
      <c r="G44" s="5" t="s">
        <v>156</v>
      </c>
      <c r="H44" s="1" t="s">
        <v>6</v>
      </c>
      <c r="I44" s="25">
        <v>0</v>
      </c>
    </row>
    <row r="45" spans="2:9" ht="86.25" x14ac:dyDescent="0.3">
      <c r="B45" s="5" t="s">
        <v>24</v>
      </c>
      <c r="C45" s="1" t="s">
        <v>6</v>
      </c>
      <c r="D45" s="13">
        <v>135</v>
      </c>
      <c r="G45" s="5" t="s">
        <v>24</v>
      </c>
      <c r="H45" s="1" t="s">
        <v>6</v>
      </c>
      <c r="I45" s="25">
        <v>30</v>
      </c>
    </row>
    <row r="46" spans="2:9" ht="69" x14ac:dyDescent="0.3">
      <c r="B46" s="5" t="s">
        <v>25</v>
      </c>
      <c r="C46" s="1" t="s">
        <v>6</v>
      </c>
      <c r="D46" s="13">
        <v>0</v>
      </c>
      <c r="G46" s="5" t="s">
        <v>155</v>
      </c>
      <c r="H46" s="1" t="s">
        <v>6</v>
      </c>
      <c r="I46" s="25">
        <v>0</v>
      </c>
    </row>
    <row r="47" spans="2:9" ht="51.75" x14ac:dyDescent="0.3">
      <c r="B47" s="5" t="s">
        <v>26</v>
      </c>
      <c r="C47" s="1" t="s">
        <v>6</v>
      </c>
      <c r="D47" s="13">
        <v>5</v>
      </c>
      <c r="G47" s="5" t="s">
        <v>154</v>
      </c>
      <c r="H47" s="1" t="s">
        <v>6</v>
      </c>
      <c r="I47" s="25">
        <v>1</v>
      </c>
    </row>
    <row r="48" spans="2:9" ht="51.75" x14ac:dyDescent="0.3">
      <c r="B48" s="5" t="s">
        <v>27</v>
      </c>
      <c r="C48" s="1" t="s">
        <v>6</v>
      </c>
      <c r="D48" s="13">
        <v>2</v>
      </c>
      <c r="G48" s="5" t="s">
        <v>153</v>
      </c>
      <c r="H48" s="1" t="s">
        <v>6</v>
      </c>
      <c r="I48" s="25">
        <v>0</v>
      </c>
    </row>
    <row r="49" spans="2:9" ht="51.75" x14ac:dyDescent="0.3">
      <c r="B49" s="5" t="s">
        <v>28</v>
      </c>
      <c r="C49" s="1" t="s">
        <v>6</v>
      </c>
      <c r="D49" s="13">
        <v>0</v>
      </c>
      <c r="G49" s="5" t="s">
        <v>152</v>
      </c>
      <c r="H49" s="1" t="s">
        <v>6</v>
      </c>
      <c r="I49" s="25">
        <v>0</v>
      </c>
    </row>
    <row r="50" spans="2:9" ht="51.75" x14ac:dyDescent="0.3">
      <c r="B50" s="5" t="s">
        <v>29</v>
      </c>
      <c r="C50" s="1" t="s">
        <v>6</v>
      </c>
      <c r="D50" s="13">
        <v>0</v>
      </c>
      <c r="G50" s="5" t="s">
        <v>151</v>
      </c>
      <c r="H50" s="1" t="s">
        <v>6</v>
      </c>
      <c r="I50" s="25">
        <v>0</v>
      </c>
    </row>
    <row r="51" spans="2:9" ht="51.75" x14ac:dyDescent="0.3">
      <c r="B51" s="5" t="s">
        <v>30</v>
      </c>
      <c r="C51" s="1" t="s">
        <v>6</v>
      </c>
      <c r="D51" s="13">
        <v>0</v>
      </c>
      <c r="G51" s="5" t="s">
        <v>150</v>
      </c>
      <c r="H51" s="1" t="s">
        <v>6</v>
      </c>
      <c r="I51" s="25">
        <v>0</v>
      </c>
    </row>
    <row r="52" spans="2:9" ht="51.75" x14ac:dyDescent="0.3">
      <c r="B52" s="5" t="s">
        <v>31</v>
      </c>
      <c r="C52" s="1" t="s">
        <v>6</v>
      </c>
      <c r="D52" s="13">
        <v>0</v>
      </c>
      <c r="G52" s="5" t="s">
        <v>149</v>
      </c>
      <c r="H52" s="1" t="s">
        <v>6</v>
      </c>
      <c r="I52" s="25">
        <v>0</v>
      </c>
    </row>
    <row r="53" spans="2:9" ht="51.75" x14ac:dyDescent="0.3">
      <c r="B53" s="5" t="s">
        <v>32</v>
      </c>
      <c r="C53" s="1" t="s">
        <v>6</v>
      </c>
      <c r="D53" s="13">
        <v>0</v>
      </c>
      <c r="G53" s="5" t="s">
        <v>148</v>
      </c>
      <c r="H53" s="1" t="s">
        <v>6</v>
      </c>
      <c r="I53" s="25">
        <v>0</v>
      </c>
    </row>
    <row r="54" spans="2:9" ht="51.75" x14ac:dyDescent="0.3">
      <c r="B54" s="5" t="s">
        <v>33</v>
      </c>
      <c r="C54" s="1" t="s">
        <v>6</v>
      </c>
      <c r="D54" s="13">
        <v>9</v>
      </c>
      <c r="G54" s="5" t="s">
        <v>147</v>
      </c>
      <c r="H54" s="1" t="s">
        <v>6</v>
      </c>
      <c r="I54" s="25">
        <v>6</v>
      </c>
    </row>
    <row r="55" spans="2:9" ht="51.75" x14ac:dyDescent="0.3">
      <c r="B55" s="5" t="s">
        <v>34</v>
      </c>
      <c r="C55" s="1" t="s">
        <v>6</v>
      </c>
      <c r="D55" s="13">
        <v>0</v>
      </c>
      <c r="G55" s="5" t="s">
        <v>146</v>
      </c>
      <c r="H55" s="1" t="s">
        <v>6</v>
      </c>
      <c r="I55" s="25">
        <v>0</v>
      </c>
    </row>
    <row r="56" spans="2:9" ht="51.75" x14ac:dyDescent="0.3">
      <c r="B56" s="5" t="s">
        <v>35</v>
      </c>
      <c r="C56" s="1" t="s">
        <v>6</v>
      </c>
      <c r="D56" s="13">
        <v>0</v>
      </c>
      <c r="G56" s="5" t="s">
        <v>145</v>
      </c>
      <c r="H56" s="1" t="s">
        <v>6</v>
      </c>
      <c r="I56" s="25">
        <v>0</v>
      </c>
    </row>
    <row r="57" spans="2:9" ht="51.75" x14ac:dyDescent="0.3">
      <c r="B57" s="5" t="s">
        <v>36</v>
      </c>
      <c r="C57" s="1" t="s">
        <v>6</v>
      </c>
      <c r="D57" s="13">
        <v>0</v>
      </c>
      <c r="G57" s="5" t="s">
        <v>144</v>
      </c>
      <c r="H57" s="1" t="s">
        <v>6</v>
      </c>
      <c r="I57" s="25">
        <v>0</v>
      </c>
    </row>
    <row r="58" spans="2:9" ht="51.75" x14ac:dyDescent="0.3">
      <c r="B58" s="5" t="s">
        <v>37</v>
      </c>
      <c r="C58" s="1" t="s">
        <v>6</v>
      </c>
      <c r="D58" s="13">
        <v>1</v>
      </c>
      <c r="G58" s="5" t="s">
        <v>143</v>
      </c>
      <c r="H58" s="1" t="s">
        <v>6</v>
      </c>
      <c r="I58" s="25">
        <v>1</v>
      </c>
    </row>
    <row r="59" spans="2:9" ht="51.75" x14ac:dyDescent="0.3">
      <c r="B59" s="5" t="s">
        <v>38</v>
      </c>
      <c r="C59" s="1" t="s">
        <v>6</v>
      </c>
      <c r="D59" s="13">
        <v>0</v>
      </c>
      <c r="G59" s="5" t="s">
        <v>142</v>
      </c>
      <c r="H59" s="1" t="s">
        <v>6</v>
      </c>
      <c r="I59" s="25">
        <v>0</v>
      </c>
    </row>
    <row r="60" spans="2:9" ht="51.75" x14ac:dyDescent="0.3">
      <c r="B60" s="5" t="s">
        <v>39</v>
      </c>
      <c r="C60" s="1" t="s">
        <v>6</v>
      </c>
      <c r="D60" s="13">
        <v>0</v>
      </c>
      <c r="G60" s="5" t="s">
        <v>141</v>
      </c>
      <c r="H60" s="1" t="s">
        <v>6</v>
      </c>
      <c r="I60" s="25">
        <v>0</v>
      </c>
    </row>
    <row r="61" spans="2:9" ht="51.75" x14ac:dyDescent="0.3">
      <c r="B61" s="5" t="s">
        <v>40</v>
      </c>
      <c r="C61" s="1" t="s">
        <v>6</v>
      </c>
      <c r="D61" s="13">
        <v>0</v>
      </c>
      <c r="G61" s="5" t="s">
        <v>140</v>
      </c>
      <c r="H61" s="1" t="s">
        <v>6</v>
      </c>
      <c r="I61" s="25">
        <v>0</v>
      </c>
    </row>
    <row r="62" spans="2:9" ht="51.75" x14ac:dyDescent="0.3">
      <c r="B62" s="5" t="s">
        <v>41</v>
      </c>
      <c r="C62" s="1" t="s">
        <v>6</v>
      </c>
      <c r="D62" s="13">
        <v>0</v>
      </c>
      <c r="G62" s="5" t="s">
        <v>139</v>
      </c>
      <c r="H62" s="1" t="s">
        <v>6</v>
      </c>
      <c r="I62" s="25">
        <v>0</v>
      </c>
    </row>
    <row r="63" spans="2:9" ht="51.75" x14ac:dyDescent="0.3">
      <c r="B63" s="5" t="s">
        <v>42</v>
      </c>
      <c r="C63" s="1" t="s">
        <v>6</v>
      </c>
      <c r="D63" s="13">
        <v>0</v>
      </c>
      <c r="G63" s="5" t="s">
        <v>138</v>
      </c>
      <c r="H63" s="1" t="s">
        <v>6</v>
      </c>
      <c r="I63" s="25">
        <v>0</v>
      </c>
    </row>
    <row r="64" spans="2:9" ht="69" x14ac:dyDescent="0.3">
      <c r="B64" s="5" t="s">
        <v>43</v>
      </c>
      <c r="C64" s="1" t="s">
        <v>6</v>
      </c>
      <c r="D64" s="13">
        <v>0</v>
      </c>
      <c r="G64" s="5" t="s">
        <v>137</v>
      </c>
      <c r="H64" s="1" t="s">
        <v>6</v>
      </c>
      <c r="I64" s="25">
        <v>0</v>
      </c>
    </row>
    <row r="65" spans="2:9" ht="17.25" x14ac:dyDescent="0.3">
      <c r="B65" s="5" t="s">
        <v>84</v>
      </c>
      <c r="C65" s="1" t="s">
        <v>6</v>
      </c>
      <c r="D65" s="13">
        <v>0</v>
      </c>
      <c r="G65" s="5" t="s">
        <v>84</v>
      </c>
      <c r="H65" s="1" t="s">
        <v>6</v>
      </c>
      <c r="I65" s="25">
        <v>0</v>
      </c>
    </row>
    <row r="66" spans="2:9" ht="17.25" x14ac:dyDescent="0.3">
      <c r="B66" s="5" t="s">
        <v>85</v>
      </c>
      <c r="C66" s="1" t="s">
        <v>6</v>
      </c>
      <c r="D66" s="13">
        <v>6</v>
      </c>
      <c r="G66" s="5" t="s">
        <v>85</v>
      </c>
      <c r="H66" s="1" t="s">
        <v>6</v>
      </c>
      <c r="I66" s="25">
        <v>4</v>
      </c>
    </row>
    <row r="67" spans="2:9" ht="17.25" x14ac:dyDescent="0.3">
      <c r="B67" s="5" t="s">
        <v>86</v>
      </c>
      <c r="C67" s="1" t="s">
        <v>6</v>
      </c>
      <c r="D67" s="13">
        <v>1</v>
      </c>
      <c r="G67" s="5" t="s">
        <v>86</v>
      </c>
      <c r="H67" s="1" t="s">
        <v>6</v>
      </c>
      <c r="I67" s="25">
        <v>0</v>
      </c>
    </row>
    <row r="68" spans="2:9" ht="34.5" x14ac:dyDescent="0.3">
      <c r="B68" s="5" t="s">
        <v>87</v>
      </c>
      <c r="C68" s="1" t="s">
        <v>6</v>
      </c>
      <c r="D68" s="13">
        <v>1</v>
      </c>
      <c r="G68" s="5" t="s">
        <v>87</v>
      </c>
      <c r="H68" s="1" t="s">
        <v>6</v>
      </c>
      <c r="I68" s="25">
        <v>0</v>
      </c>
    </row>
    <row r="69" spans="2:9" ht="34.5" x14ac:dyDescent="0.3">
      <c r="B69" s="5" t="s">
        <v>88</v>
      </c>
      <c r="C69" s="1" t="s">
        <v>6</v>
      </c>
      <c r="D69" s="13">
        <v>3</v>
      </c>
      <c r="G69" s="5" t="s">
        <v>88</v>
      </c>
      <c r="H69" s="1" t="s">
        <v>6</v>
      </c>
      <c r="I69" s="25">
        <v>0</v>
      </c>
    </row>
    <row r="70" spans="2:9" ht="51.75" x14ac:dyDescent="0.3">
      <c r="B70" s="5" t="s">
        <v>44</v>
      </c>
      <c r="C70" s="1" t="s">
        <v>6</v>
      </c>
      <c r="D70" s="13">
        <v>23</v>
      </c>
      <c r="G70" s="5" t="s">
        <v>136</v>
      </c>
      <c r="H70" s="1" t="s">
        <v>6</v>
      </c>
      <c r="I70" s="25">
        <v>11</v>
      </c>
    </row>
    <row r="71" spans="2:9" ht="51.75" x14ac:dyDescent="0.3">
      <c r="B71" s="5" t="s">
        <v>45</v>
      </c>
      <c r="C71" s="1" t="s">
        <v>6</v>
      </c>
      <c r="D71" s="13">
        <v>1</v>
      </c>
      <c r="G71" s="5" t="s">
        <v>135</v>
      </c>
      <c r="H71" s="1" t="s">
        <v>6</v>
      </c>
      <c r="I71" s="25">
        <v>0</v>
      </c>
    </row>
    <row r="72" spans="2:9" ht="34.5" x14ac:dyDescent="0.3">
      <c r="B72" s="5" t="s">
        <v>194</v>
      </c>
      <c r="C72" s="1" t="s">
        <v>6</v>
      </c>
      <c r="D72" s="13">
        <v>0</v>
      </c>
      <c r="G72" s="5" t="s">
        <v>194</v>
      </c>
      <c r="H72" s="1" t="s">
        <v>6</v>
      </c>
      <c r="I72" s="25">
        <v>0</v>
      </c>
    </row>
    <row r="73" spans="2:9" ht="51.75" x14ac:dyDescent="0.3">
      <c r="B73" s="5" t="s">
        <v>46</v>
      </c>
      <c r="C73" s="1" t="s">
        <v>6</v>
      </c>
      <c r="D73" s="13">
        <v>0</v>
      </c>
      <c r="G73" s="5" t="s">
        <v>134</v>
      </c>
      <c r="H73" s="1" t="s">
        <v>6</v>
      </c>
      <c r="I73" s="25">
        <v>0</v>
      </c>
    </row>
    <row r="74" spans="2:9" ht="86.25" x14ac:dyDescent="0.3">
      <c r="B74" s="5" t="s">
        <v>89</v>
      </c>
      <c r="C74" s="1" t="s">
        <v>6</v>
      </c>
      <c r="D74" s="13">
        <v>10</v>
      </c>
      <c r="G74" s="5" t="s">
        <v>89</v>
      </c>
      <c r="H74" s="1" t="s">
        <v>6</v>
      </c>
      <c r="I74" s="25">
        <v>0</v>
      </c>
    </row>
    <row r="75" spans="2:9" ht="17.25" x14ac:dyDescent="0.3">
      <c r="B75" s="5" t="s">
        <v>54</v>
      </c>
      <c r="C75" s="1" t="s">
        <v>6</v>
      </c>
      <c r="D75" s="13">
        <v>84</v>
      </c>
      <c r="G75" s="5" t="s">
        <v>54</v>
      </c>
      <c r="H75" s="1" t="s">
        <v>6</v>
      </c>
      <c r="I75" s="25">
        <v>13</v>
      </c>
    </row>
    <row r="76" spans="2:9" ht="34.5" customHeight="1" x14ac:dyDescent="0.25">
      <c r="B76" s="40" t="s">
        <v>90</v>
      </c>
      <c r="C76" s="41"/>
      <c r="D76" s="42"/>
      <c r="G76" s="40" t="s">
        <v>90</v>
      </c>
      <c r="H76" s="41"/>
      <c r="I76" s="42"/>
    </row>
    <row r="77" spans="2:9" ht="34.5" x14ac:dyDescent="0.3">
      <c r="B77" s="5" t="s">
        <v>47</v>
      </c>
      <c r="C77" s="1" t="s">
        <v>6</v>
      </c>
      <c r="D77" s="13">
        <v>5</v>
      </c>
      <c r="G77" s="5" t="s">
        <v>133</v>
      </c>
      <c r="H77" s="1" t="s">
        <v>6</v>
      </c>
      <c r="I77" s="13">
        <v>3</v>
      </c>
    </row>
    <row r="78" spans="2:9" ht="34.5" x14ac:dyDescent="0.3">
      <c r="B78" s="5" t="s">
        <v>48</v>
      </c>
      <c r="C78" s="1" t="s">
        <v>6</v>
      </c>
      <c r="D78" s="13">
        <v>10</v>
      </c>
      <c r="G78" s="5" t="s">
        <v>132</v>
      </c>
      <c r="H78" s="1" t="s">
        <v>6</v>
      </c>
      <c r="I78" s="13">
        <v>6</v>
      </c>
    </row>
    <row r="79" spans="2:9" ht="34.5" x14ac:dyDescent="0.3">
      <c r="B79" s="5" t="s">
        <v>49</v>
      </c>
      <c r="C79" s="1" t="s">
        <v>6</v>
      </c>
      <c r="D79" s="13">
        <v>0</v>
      </c>
      <c r="G79" s="5" t="s">
        <v>131</v>
      </c>
      <c r="H79" s="1" t="s">
        <v>6</v>
      </c>
      <c r="I79" s="13">
        <v>0</v>
      </c>
    </row>
    <row r="80" spans="2:9" ht="17.25" x14ac:dyDescent="0.25">
      <c r="B80" s="37" t="s">
        <v>91</v>
      </c>
      <c r="C80" s="38"/>
      <c r="D80" s="39"/>
      <c r="G80" s="37" t="s">
        <v>91</v>
      </c>
      <c r="H80" s="38"/>
      <c r="I80" s="39"/>
    </row>
    <row r="81" spans="2:9" ht="34.5" x14ac:dyDescent="0.3">
      <c r="B81" s="5" t="s">
        <v>50</v>
      </c>
      <c r="C81" s="1" t="s">
        <v>6</v>
      </c>
      <c r="D81" s="13">
        <v>0</v>
      </c>
      <c r="G81" s="5" t="s">
        <v>130</v>
      </c>
      <c r="H81" s="1" t="s">
        <v>6</v>
      </c>
      <c r="I81" s="13">
        <v>1</v>
      </c>
    </row>
    <row r="82" spans="2:9" ht="34.5" x14ac:dyDescent="0.3">
      <c r="B82" s="5" t="s">
        <v>51</v>
      </c>
      <c r="C82" s="1" t="s">
        <v>6</v>
      </c>
      <c r="D82" s="13">
        <v>1</v>
      </c>
      <c r="G82" s="5" t="s">
        <v>129</v>
      </c>
      <c r="H82" s="1" t="s">
        <v>6</v>
      </c>
      <c r="I82" s="13">
        <v>2</v>
      </c>
    </row>
    <row r="83" spans="2:9" ht="51.75" x14ac:dyDescent="0.3">
      <c r="B83" s="6" t="s">
        <v>55</v>
      </c>
      <c r="C83" s="1" t="s">
        <v>52</v>
      </c>
      <c r="D83" s="13">
        <v>514</v>
      </c>
      <c r="G83" s="6" t="s">
        <v>55</v>
      </c>
      <c r="H83" s="1" t="s">
        <v>52</v>
      </c>
      <c r="I83" s="13">
        <v>236</v>
      </c>
    </row>
    <row r="84" spans="2:9" ht="17.25" x14ac:dyDescent="0.3">
      <c r="B84" s="10" t="s">
        <v>110</v>
      </c>
      <c r="C84" s="11" t="s">
        <v>52</v>
      </c>
      <c r="D84" s="14" t="s">
        <v>53</v>
      </c>
      <c r="G84" s="10" t="s">
        <v>110</v>
      </c>
      <c r="H84" s="11" t="s">
        <v>52</v>
      </c>
      <c r="I84" s="14">
        <v>102</v>
      </c>
    </row>
    <row r="85" spans="2:9" ht="17.25" x14ac:dyDescent="0.25">
      <c r="B85" s="43" t="s">
        <v>92</v>
      </c>
      <c r="C85" s="44"/>
      <c r="D85" s="45"/>
      <c r="G85" s="43" t="s">
        <v>92</v>
      </c>
      <c r="H85" s="44"/>
      <c r="I85" s="45"/>
    </row>
    <row r="86" spans="2:9" ht="34.5" x14ac:dyDescent="0.3">
      <c r="B86" s="5" t="s">
        <v>56</v>
      </c>
      <c r="C86" s="1" t="s">
        <v>6</v>
      </c>
      <c r="D86" s="13">
        <v>58</v>
      </c>
      <c r="G86" s="5" t="s">
        <v>128</v>
      </c>
      <c r="H86" s="1" t="s">
        <v>6</v>
      </c>
      <c r="I86" s="13">
        <v>34</v>
      </c>
    </row>
    <row r="87" spans="2:9" ht="34.5" x14ac:dyDescent="0.3">
      <c r="B87" s="5" t="s">
        <v>57</v>
      </c>
      <c r="C87" s="1" t="s">
        <v>6</v>
      </c>
      <c r="D87" s="13">
        <v>146</v>
      </c>
      <c r="G87" s="5" t="s">
        <v>127</v>
      </c>
      <c r="H87" s="1" t="s">
        <v>6</v>
      </c>
      <c r="I87" s="13">
        <v>74</v>
      </c>
    </row>
    <row r="88" spans="2:9" ht="17.25" x14ac:dyDescent="0.25">
      <c r="B88" s="37" t="s">
        <v>93</v>
      </c>
      <c r="C88" s="38"/>
      <c r="D88" s="39"/>
      <c r="G88" s="37" t="s">
        <v>93</v>
      </c>
      <c r="H88" s="38"/>
      <c r="I88" s="39"/>
    </row>
    <row r="89" spans="2:9" ht="34.5" x14ac:dyDescent="0.3">
      <c r="B89" s="5" t="s">
        <v>58</v>
      </c>
      <c r="C89" s="1" t="s">
        <v>6</v>
      </c>
      <c r="D89" s="13">
        <v>88</v>
      </c>
      <c r="G89" s="5" t="s">
        <v>126</v>
      </c>
      <c r="H89" s="1" t="s">
        <v>6</v>
      </c>
      <c r="I89" s="13">
        <v>54</v>
      </c>
    </row>
    <row r="90" spans="2:9" ht="69" x14ac:dyDescent="0.3">
      <c r="B90" s="5" t="s">
        <v>112</v>
      </c>
      <c r="C90" s="1" t="s">
        <v>6</v>
      </c>
      <c r="D90" s="13">
        <v>3</v>
      </c>
      <c r="G90" s="5" t="s">
        <v>125</v>
      </c>
      <c r="H90" s="1" t="s">
        <v>6</v>
      </c>
      <c r="I90" s="13">
        <v>2</v>
      </c>
    </row>
    <row r="91" spans="2:9" ht="17.25" x14ac:dyDescent="0.25">
      <c r="B91" s="43" t="s">
        <v>94</v>
      </c>
      <c r="C91" s="44"/>
      <c r="D91" s="45"/>
      <c r="G91" s="43" t="s">
        <v>94</v>
      </c>
      <c r="H91" s="44"/>
      <c r="I91" s="45"/>
    </row>
    <row r="92" spans="2:9" ht="34.5" x14ac:dyDescent="0.3">
      <c r="B92" s="5" t="s">
        <v>123</v>
      </c>
      <c r="C92" s="1" t="s">
        <v>6</v>
      </c>
      <c r="D92" s="13">
        <v>67</v>
      </c>
      <c r="G92" s="5" t="s">
        <v>124</v>
      </c>
      <c r="H92" s="1" t="s">
        <v>6</v>
      </c>
      <c r="I92" s="13">
        <v>35</v>
      </c>
    </row>
    <row r="93" spans="2:9" ht="69" x14ac:dyDescent="0.3">
      <c r="B93" s="5" t="s">
        <v>122</v>
      </c>
      <c r="C93" s="1" t="s">
        <v>6</v>
      </c>
      <c r="D93" s="13">
        <v>12</v>
      </c>
      <c r="G93" s="5" t="s">
        <v>121</v>
      </c>
      <c r="H93" s="1" t="s">
        <v>6</v>
      </c>
      <c r="I93" s="13">
        <v>9</v>
      </c>
    </row>
    <row r="94" spans="2:9" ht="34.5" x14ac:dyDescent="0.3">
      <c r="B94" s="6" t="s">
        <v>59</v>
      </c>
      <c r="C94" s="1" t="s">
        <v>6</v>
      </c>
      <c r="D94" s="13">
        <v>7</v>
      </c>
      <c r="G94" s="6" t="s">
        <v>120</v>
      </c>
      <c r="H94" s="1" t="s">
        <v>6</v>
      </c>
      <c r="I94" s="13">
        <v>10</v>
      </c>
    </row>
    <row r="95" spans="2:9" ht="17.25" customHeight="1" x14ac:dyDescent="0.3">
      <c r="B95" s="49" t="s">
        <v>95</v>
      </c>
      <c r="C95" s="50"/>
      <c r="D95" s="51"/>
      <c r="G95" s="49" t="s">
        <v>95</v>
      </c>
      <c r="H95" s="50"/>
      <c r="I95" s="51"/>
    </row>
    <row r="96" spans="2:9" ht="51.75" x14ac:dyDescent="0.3">
      <c r="B96" s="5" t="s">
        <v>96</v>
      </c>
      <c r="C96" s="1" t="s">
        <v>6</v>
      </c>
      <c r="D96" s="13">
        <v>58</v>
      </c>
      <c r="G96" s="5" t="s">
        <v>119</v>
      </c>
      <c r="H96" s="1" t="s">
        <v>6</v>
      </c>
      <c r="I96" s="13">
        <v>39</v>
      </c>
    </row>
    <row r="97" spans="2:9" ht="51.75" x14ac:dyDescent="0.3">
      <c r="B97" s="5" t="s">
        <v>97</v>
      </c>
      <c r="C97" s="1" t="s">
        <v>6</v>
      </c>
      <c r="D97" s="13">
        <v>36</v>
      </c>
      <c r="G97" s="5" t="s">
        <v>118</v>
      </c>
      <c r="H97" s="1" t="s">
        <v>6</v>
      </c>
      <c r="I97" s="13">
        <v>21</v>
      </c>
    </row>
    <row r="98" spans="2:9" ht="51.75" x14ac:dyDescent="0.3">
      <c r="B98" s="6" t="s">
        <v>60</v>
      </c>
      <c r="C98" s="1" t="s">
        <v>6</v>
      </c>
      <c r="D98" s="13">
        <v>0</v>
      </c>
      <c r="G98" s="6" t="s">
        <v>117</v>
      </c>
      <c r="H98" s="1" t="s">
        <v>6</v>
      </c>
      <c r="I98" s="13">
        <v>0</v>
      </c>
    </row>
    <row r="99" spans="2:9" ht="63" customHeight="1" x14ac:dyDescent="0.3">
      <c r="B99" s="6" t="s">
        <v>61</v>
      </c>
      <c r="C99" s="1" t="s">
        <v>6</v>
      </c>
      <c r="D99" s="13">
        <v>0</v>
      </c>
      <c r="G99" s="6" t="s">
        <v>116</v>
      </c>
      <c r="H99" s="1" t="s">
        <v>6</v>
      </c>
      <c r="I99" s="13">
        <v>0</v>
      </c>
    </row>
    <row r="100" spans="2:9" ht="66.75" customHeight="1" x14ac:dyDescent="0.3">
      <c r="B100" s="6" t="s">
        <v>63</v>
      </c>
      <c r="C100" s="1" t="s">
        <v>6</v>
      </c>
      <c r="D100" s="13">
        <v>9</v>
      </c>
      <c r="G100" s="6" t="s">
        <v>115</v>
      </c>
      <c r="H100" s="1" t="s">
        <v>6</v>
      </c>
      <c r="I100" s="13">
        <v>8</v>
      </c>
    </row>
    <row r="101" spans="2:9" ht="17.25" customHeight="1" x14ac:dyDescent="0.25">
      <c r="B101" s="52" t="s">
        <v>98</v>
      </c>
      <c r="C101" s="53"/>
      <c r="D101" s="54"/>
      <c r="G101" s="52" t="s">
        <v>98</v>
      </c>
      <c r="H101" s="53"/>
      <c r="I101" s="54"/>
    </row>
    <row r="102" spans="2:9" ht="17.25" x14ac:dyDescent="0.3">
      <c r="B102" s="2" t="s">
        <v>99</v>
      </c>
      <c r="C102" s="1" t="s">
        <v>6</v>
      </c>
      <c r="D102" s="13">
        <v>128</v>
      </c>
      <c r="G102" s="2" t="s">
        <v>99</v>
      </c>
      <c r="H102" s="1" t="s">
        <v>6</v>
      </c>
      <c r="I102" s="15">
        <v>88</v>
      </c>
    </row>
    <row r="103" spans="2:9" ht="82.5" x14ac:dyDescent="0.3">
      <c r="B103" s="2" t="s">
        <v>100</v>
      </c>
      <c r="C103" s="1" t="s">
        <v>6</v>
      </c>
      <c r="D103" s="13">
        <v>11</v>
      </c>
      <c r="G103" s="2" t="s">
        <v>100</v>
      </c>
      <c r="H103" s="1" t="s">
        <v>6</v>
      </c>
      <c r="I103" s="15">
        <v>5</v>
      </c>
    </row>
    <row r="104" spans="2:9" ht="17.25" customHeight="1" x14ac:dyDescent="0.25">
      <c r="B104" s="55" t="s">
        <v>62</v>
      </c>
      <c r="C104" s="56"/>
      <c r="D104" s="57"/>
      <c r="G104" s="55" t="s">
        <v>62</v>
      </c>
      <c r="H104" s="56"/>
      <c r="I104" s="57"/>
    </row>
    <row r="105" spans="2:9" ht="48" customHeight="1" x14ac:dyDescent="0.3">
      <c r="B105" s="2" t="s">
        <v>64</v>
      </c>
      <c r="C105" s="1" t="s">
        <v>6</v>
      </c>
      <c r="D105" s="13">
        <v>201</v>
      </c>
      <c r="G105" s="2" t="s">
        <v>113</v>
      </c>
      <c r="H105" s="1" t="s">
        <v>6</v>
      </c>
      <c r="I105" s="13">
        <v>192</v>
      </c>
    </row>
    <row r="106" spans="2:9" ht="48.75" customHeight="1" x14ac:dyDescent="0.3">
      <c r="B106" s="2" t="s">
        <v>65</v>
      </c>
      <c r="C106" s="1" t="s">
        <v>6</v>
      </c>
      <c r="D106" s="13">
        <v>19</v>
      </c>
      <c r="G106" s="2" t="s">
        <v>114</v>
      </c>
      <c r="H106" s="1" t="s">
        <v>6</v>
      </c>
      <c r="I106" s="13">
        <v>13</v>
      </c>
    </row>
    <row r="107" spans="2:9" ht="38.25" customHeight="1" x14ac:dyDescent="0.3">
      <c r="B107" s="46" t="s">
        <v>101</v>
      </c>
      <c r="C107" s="47"/>
      <c r="D107" s="48"/>
      <c r="G107" s="46" t="s">
        <v>101</v>
      </c>
      <c r="H107" s="47"/>
      <c r="I107" s="48"/>
    </row>
    <row r="108" spans="2:9" ht="17.25" x14ac:dyDescent="0.3">
      <c r="B108" s="7" t="s">
        <v>102</v>
      </c>
      <c r="C108" s="7" t="s">
        <v>6</v>
      </c>
      <c r="D108" s="13">
        <v>0</v>
      </c>
      <c r="G108" s="7" t="s">
        <v>102</v>
      </c>
      <c r="H108" s="7" t="s">
        <v>6</v>
      </c>
      <c r="I108" s="13">
        <v>0</v>
      </c>
    </row>
    <row r="109" spans="2:9" ht="17.25" x14ac:dyDescent="0.3">
      <c r="B109" s="7" t="s">
        <v>103</v>
      </c>
      <c r="C109" s="7" t="s">
        <v>6</v>
      </c>
      <c r="D109" s="13">
        <v>0</v>
      </c>
      <c r="G109" s="7" t="s">
        <v>103</v>
      </c>
      <c r="H109" s="7" t="s">
        <v>6</v>
      </c>
      <c r="I109" s="13">
        <v>0</v>
      </c>
    </row>
    <row r="110" spans="2:9" ht="17.25" x14ac:dyDescent="0.3">
      <c r="B110" s="7" t="s">
        <v>104</v>
      </c>
      <c r="C110" s="7" t="s">
        <v>6</v>
      </c>
      <c r="D110" s="13">
        <v>0</v>
      </c>
      <c r="G110" s="7" t="s">
        <v>104</v>
      </c>
      <c r="H110" s="7" t="s">
        <v>6</v>
      </c>
      <c r="I110" s="13">
        <v>0</v>
      </c>
    </row>
    <row r="111" spans="2:9" ht="17.25" x14ac:dyDescent="0.3">
      <c r="B111" s="7" t="s">
        <v>105</v>
      </c>
      <c r="C111" s="7" t="s">
        <v>6</v>
      </c>
      <c r="D111" s="13">
        <v>0</v>
      </c>
      <c r="G111" s="7" t="s">
        <v>105</v>
      </c>
      <c r="H111" s="7" t="s">
        <v>6</v>
      </c>
      <c r="I111" s="13">
        <v>0</v>
      </c>
    </row>
    <row r="112" spans="2:9" ht="17.25" x14ac:dyDescent="0.3">
      <c r="B112" s="7" t="s">
        <v>106</v>
      </c>
      <c r="C112" s="7" t="s">
        <v>6</v>
      </c>
      <c r="D112" s="13">
        <v>0</v>
      </c>
      <c r="G112" s="7" t="s">
        <v>106</v>
      </c>
      <c r="H112" s="7" t="s">
        <v>6</v>
      </c>
      <c r="I112" s="13">
        <v>0</v>
      </c>
    </row>
    <row r="113" spans="2:12" ht="17.25" x14ac:dyDescent="0.3">
      <c r="B113" s="7" t="s">
        <v>107</v>
      </c>
      <c r="C113" s="7" t="s">
        <v>6</v>
      </c>
      <c r="D113" s="13">
        <v>0</v>
      </c>
      <c r="G113" s="7" t="s">
        <v>107</v>
      </c>
      <c r="H113" s="7" t="s">
        <v>6</v>
      </c>
      <c r="I113" s="13">
        <v>0</v>
      </c>
    </row>
    <row r="114" spans="2:12" ht="17.25" x14ac:dyDescent="0.3">
      <c r="B114" s="8" t="s">
        <v>108</v>
      </c>
      <c r="C114" s="7" t="s">
        <v>6</v>
      </c>
      <c r="D114" s="13">
        <v>0</v>
      </c>
      <c r="G114" s="8" t="s">
        <v>108</v>
      </c>
      <c r="H114" s="7" t="s">
        <v>6</v>
      </c>
      <c r="I114" s="13">
        <v>0</v>
      </c>
    </row>
    <row r="115" spans="2:12" ht="33.75" customHeight="1" x14ac:dyDescent="0.25">
      <c r="G115" s="58" t="s">
        <v>191</v>
      </c>
      <c r="H115" s="58"/>
      <c r="I115" s="58"/>
    </row>
    <row r="117" spans="2:12" ht="40.5" customHeight="1" x14ac:dyDescent="0.25">
      <c r="B117" s="26" t="s">
        <v>189</v>
      </c>
      <c r="C117" s="26"/>
      <c r="D117" s="26"/>
      <c r="E117" s="26"/>
      <c r="F117" s="26"/>
      <c r="G117" s="26"/>
      <c r="H117" s="26"/>
      <c r="I117" s="26"/>
      <c r="J117" s="4"/>
      <c r="K117" s="4"/>
      <c r="L117" s="4"/>
    </row>
  </sheetData>
  <mergeCells count="35">
    <mergeCell ref="G115:I115"/>
    <mergeCell ref="B117:I117"/>
    <mergeCell ref="B101:D101"/>
    <mergeCell ref="G101:I101"/>
    <mergeCell ref="B104:D104"/>
    <mergeCell ref="G104:I104"/>
    <mergeCell ref="B107:D107"/>
    <mergeCell ref="G107:I107"/>
    <mergeCell ref="B88:D88"/>
    <mergeCell ref="G88:I88"/>
    <mergeCell ref="B91:D91"/>
    <mergeCell ref="G91:I91"/>
    <mergeCell ref="B95:D95"/>
    <mergeCell ref="G95:I95"/>
    <mergeCell ref="B76:D76"/>
    <mergeCell ref="G76:I76"/>
    <mergeCell ref="B80:D80"/>
    <mergeCell ref="G80:I80"/>
    <mergeCell ref="B85:D85"/>
    <mergeCell ref="G85:I85"/>
    <mergeCell ref="B9:D9"/>
    <mergeCell ref="G9:I9"/>
    <mergeCell ref="B18:D18"/>
    <mergeCell ref="G18:I18"/>
    <mergeCell ref="B41:D41"/>
    <mergeCell ref="G41:I41"/>
    <mergeCell ref="B2:I4"/>
    <mergeCell ref="B5:D5"/>
    <mergeCell ref="G5:I5"/>
    <mergeCell ref="B7:B8"/>
    <mergeCell ref="C7:C8"/>
    <mergeCell ref="D7:D8"/>
    <mergeCell ref="G7:G8"/>
    <mergeCell ref="H7:H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P118"/>
  <sheetViews>
    <sheetView topLeftCell="A109" zoomScale="80" zoomScaleNormal="80" workbookViewId="0">
      <selection activeCell="G130" sqref="G130"/>
    </sheetView>
  </sheetViews>
  <sheetFormatPr defaultRowHeight="15" x14ac:dyDescent="0.25"/>
  <cols>
    <col min="1" max="1" width="5.42578125" customWidth="1"/>
    <col min="2" max="2" width="32.28515625" customWidth="1"/>
    <col min="3" max="4" width="13" customWidth="1"/>
    <col min="5" max="5" width="13.7109375" customWidth="1"/>
    <col min="6" max="6" width="9" customWidth="1"/>
    <col min="7" max="7" width="8.7109375" customWidth="1"/>
    <col min="8" max="10" width="7" customWidth="1"/>
    <col min="11" max="11" width="31.42578125" customWidth="1"/>
    <col min="12" max="12" width="13" customWidth="1"/>
    <col min="13" max="13" width="13.7109375" customWidth="1"/>
    <col min="14" max="14" width="13.28515625" customWidth="1"/>
  </cols>
  <sheetData>
    <row r="2" spans="2:16" ht="15" customHeight="1" x14ac:dyDescent="0.25">
      <c r="B2" s="27" t="s">
        <v>193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44.25" customHeight="1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ht="15" customHeigh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" customHeight="1" x14ac:dyDescent="0.25">
      <c r="B5" s="17"/>
      <c r="C5" s="17"/>
      <c r="D5" s="17"/>
      <c r="E5" s="17"/>
      <c r="F5" s="17"/>
      <c r="G5" s="17"/>
      <c r="H5" s="17"/>
      <c r="I5" s="23"/>
      <c r="J5" s="17"/>
      <c r="K5" s="17"/>
      <c r="L5" s="17"/>
      <c r="M5" s="17"/>
      <c r="N5" s="17"/>
      <c r="O5" s="17"/>
      <c r="P5" s="17"/>
    </row>
    <row r="6" spans="2:16" ht="20.25" x14ac:dyDescent="0.35">
      <c r="B6" s="28" t="s">
        <v>0</v>
      </c>
      <c r="C6" s="28"/>
      <c r="D6" s="28"/>
      <c r="E6" s="28"/>
      <c r="F6" s="28"/>
      <c r="G6" s="28"/>
      <c r="I6" s="23"/>
      <c r="K6" s="28" t="s">
        <v>1</v>
      </c>
      <c r="L6" s="28"/>
      <c r="M6" s="28"/>
      <c r="N6" s="28"/>
      <c r="O6" s="28"/>
      <c r="P6" s="28"/>
    </row>
    <row r="7" spans="2:16" x14ac:dyDescent="0.25">
      <c r="I7" s="23"/>
    </row>
    <row r="8" spans="2:16" ht="15" customHeight="1" x14ac:dyDescent="0.25">
      <c r="B8" s="29" t="s">
        <v>2</v>
      </c>
      <c r="C8" s="30" t="s">
        <v>3</v>
      </c>
      <c r="D8" s="30" t="s">
        <v>195</v>
      </c>
      <c r="E8" s="30" t="s">
        <v>196</v>
      </c>
      <c r="F8" s="30" t="s">
        <v>197</v>
      </c>
      <c r="G8" s="59" t="s">
        <v>198</v>
      </c>
      <c r="I8" s="23"/>
      <c r="K8" s="29" t="s">
        <v>2</v>
      </c>
      <c r="L8" s="30" t="s">
        <v>3</v>
      </c>
      <c r="M8" s="30" t="s">
        <v>195</v>
      </c>
      <c r="N8" s="30" t="s">
        <v>196</v>
      </c>
      <c r="O8" s="30" t="s">
        <v>197</v>
      </c>
      <c r="P8" s="59" t="s">
        <v>198</v>
      </c>
    </row>
    <row r="9" spans="2:16" ht="63" customHeight="1" x14ac:dyDescent="0.25">
      <c r="B9" s="29"/>
      <c r="C9" s="30"/>
      <c r="D9" s="30"/>
      <c r="E9" s="30"/>
      <c r="F9" s="30"/>
      <c r="G9" s="59"/>
      <c r="I9" s="23"/>
      <c r="K9" s="29"/>
      <c r="L9" s="30"/>
      <c r="M9" s="30"/>
      <c r="N9" s="30"/>
      <c r="O9" s="30"/>
      <c r="P9" s="59"/>
    </row>
    <row r="10" spans="2:16" ht="17.25" x14ac:dyDescent="0.25">
      <c r="B10" s="34" t="s">
        <v>66</v>
      </c>
      <c r="C10" s="35"/>
      <c r="D10" s="35"/>
      <c r="E10" s="35"/>
      <c r="F10" s="35"/>
      <c r="G10" s="36"/>
      <c r="I10" s="23"/>
      <c r="K10" s="34" t="s">
        <v>66</v>
      </c>
      <c r="L10" s="35"/>
      <c r="M10" s="35"/>
      <c r="N10" s="35"/>
      <c r="O10" s="35"/>
      <c r="P10" s="36"/>
    </row>
    <row r="11" spans="2:16" ht="51.75" x14ac:dyDescent="0.25">
      <c r="B11" s="5" t="s">
        <v>5</v>
      </c>
      <c r="C11" s="1" t="s">
        <v>6</v>
      </c>
      <c r="D11" s="15">
        <v>0</v>
      </c>
      <c r="E11" s="15">
        <v>1</v>
      </c>
      <c r="F11" s="15">
        <v>0</v>
      </c>
      <c r="G11" s="20">
        <f t="shared" ref="G11:G18" si="0">SUM(D11:F11)</f>
        <v>1</v>
      </c>
      <c r="H11" s="4"/>
      <c r="I11" s="23"/>
      <c r="J11" s="4"/>
      <c r="K11" s="5" t="s">
        <v>188</v>
      </c>
      <c r="L11" s="1" t="s">
        <v>6</v>
      </c>
      <c r="M11" s="15">
        <v>0</v>
      </c>
      <c r="N11" s="15">
        <v>0</v>
      </c>
      <c r="O11" s="15">
        <v>0</v>
      </c>
      <c r="P11" s="20">
        <f t="shared" ref="P11:P18" si="1">SUM(M11:O11)</f>
        <v>0</v>
      </c>
    </row>
    <row r="12" spans="2:16" ht="51.75" x14ac:dyDescent="0.25">
      <c r="B12" s="5" t="s">
        <v>67</v>
      </c>
      <c r="C12" s="1" t="s">
        <v>6</v>
      </c>
      <c r="D12" s="15">
        <v>0</v>
      </c>
      <c r="E12" s="15">
        <v>1</v>
      </c>
      <c r="F12" s="15">
        <v>0</v>
      </c>
      <c r="G12" s="20">
        <f t="shared" si="0"/>
        <v>1</v>
      </c>
      <c r="I12" s="23"/>
      <c r="K12" s="5" t="s">
        <v>187</v>
      </c>
      <c r="L12" s="1" t="s">
        <v>6</v>
      </c>
      <c r="M12" s="15">
        <v>0</v>
      </c>
      <c r="N12" s="15">
        <v>0</v>
      </c>
      <c r="O12" s="15">
        <v>1</v>
      </c>
      <c r="P12" s="20">
        <f t="shared" si="1"/>
        <v>1</v>
      </c>
    </row>
    <row r="13" spans="2:16" ht="51.75" x14ac:dyDescent="0.25">
      <c r="B13" s="5" t="s">
        <v>68</v>
      </c>
      <c r="C13" s="1" t="s">
        <v>6</v>
      </c>
      <c r="D13" s="15">
        <v>0</v>
      </c>
      <c r="E13" s="15">
        <v>1</v>
      </c>
      <c r="F13" s="15">
        <v>3</v>
      </c>
      <c r="G13" s="20">
        <f t="shared" si="0"/>
        <v>4</v>
      </c>
      <c r="I13" s="23"/>
      <c r="K13" s="5" t="s">
        <v>186</v>
      </c>
      <c r="L13" s="1" t="s">
        <v>6</v>
      </c>
      <c r="M13" s="15">
        <v>0</v>
      </c>
      <c r="N13" s="15">
        <v>1</v>
      </c>
      <c r="O13" s="15">
        <v>1</v>
      </c>
      <c r="P13" s="20">
        <f t="shared" si="1"/>
        <v>2</v>
      </c>
    </row>
    <row r="14" spans="2:16" ht="52.5" thickBot="1" x14ac:dyDescent="0.35">
      <c r="B14" s="5" t="s">
        <v>69</v>
      </c>
      <c r="C14" s="1" t="s">
        <v>6</v>
      </c>
      <c r="D14" s="15">
        <v>1</v>
      </c>
      <c r="E14" s="15">
        <v>3</v>
      </c>
      <c r="F14" s="15">
        <v>0</v>
      </c>
      <c r="G14" s="20">
        <f t="shared" si="0"/>
        <v>4</v>
      </c>
      <c r="I14" s="23"/>
      <c r="J14" s="18"/>
      <c r="K14" s="5" t="s">
        <v>185</v>
      </c>
      <c r="L14" s="1" t="s">
        <v>6</v>
      </c>
      <c r="M14" s="15">
        <v>0</v>
      </c>
      <c r="N14" s="15">
        <v>3</v>
      </c>
      <c r="O14" s="15">
        <v>1</v>
      </c>
      <c r="P14" s="20">
        <f t="shared" si="1"/>
        <v>4</v>
      </c>
    </row>
    <row r="15" spans="2:16" ht="52.5" thickTop="1" x14ac:dyDescent="0.25">
      <c r="B15" s="5" t="s">
        <v>70</v>
      </c>
      <c r="C15" s="1" t="s">
        <v>6</v>
      </c>
      <c r="D15" s="15">
        <v>1</v>
      </c>
      <c r="E15" s="15">
        <v>1</v>
      </c>
      <c r="F15" s="15">
        <v>2</v>
      </c>
      <c r="G15" s="20">
        <f t="shared" si="0"/>
        <v>4</v>
      </c>
      <c r="I15" s="23"/>
      <c r="K15" s="5" t="s">
        <v>184</v>
      </c>
      <c r="L15" s="1" t="s">
        <v>6</v>
      </c>
      <c r="M15" s="15">
        <v>1</v>
      </c>
      <c r="N15" s="15">
        <v>1</v>
      </c>
      <c r="O15" s="15">
        <v>0</v>
      </c>
      <c r="P15" s="20">
        <f t="shared" si="1"/>
        <v>2</v>
      </c>
    </row>
    <row r="16" spans="2:16" ht="34.5" x14ac:dyDescent="0.25">
      <c r="B16" s="5" t="s">
        <v>71</v>
      </c>
      <c r="C16" s="1" t="s">
        <v>6</v>
      </c>
      <c r="D16" s="15">
        <v>0</v>
      </c>
      <c r="E16" s="15">
        <v>0</v>
      </c>
      <c r="F16" s="15">
        <v>0</v>
      </c>
      <c r="G16" s="20">
        <f t="shared" si="0"/>
        <v>0</v>
      </c>
      <c r="I16" s="23"/>
      <c r="K16" s="5" t="s">
        <v>183</v>
      </c>
      <c r="L16" s="1" t="s">
        <v>6</v>
      </c>
      <c r="M16" s="15">
        <v>0</v>
      </c>
      <c r="N16" s="15">
        <v>0</v>
      </c>
      <c r="O16" s="15">
        <v>0</v>
      </c>
      <c r="P16" s="20">
        <f t="shared" si="1"/>
        <v>0</v>
      </c>
    </row>
    <row r="17" spans="2:16" ht="34.5" x14ac:dyDescent="0.25">
      <c r="B17" s="5" t="s">
        <v>72</v>
      </c>
      <c r="C17" s="1" t="s">
        <v>6</v>
      </c>
      <c r="D17" s="15">
        <v>2</v>
      </c>
      <c r="E17" s="15">
        <v>3</v>
      </c>
      <c r="F17" s="15">
        <v>1</v>
      </c>
      <c r="G17" s="20">
        <f t="shared" si="0"/>
        <v>6</v>
      </c>
      <c r="I17" s="23"/>
      <c r="K17" s="5" t="s">
        <v>182</v>
      </c>
      <c r="L17" s="1" t="s">
        <v>6</v>
      </c>
      <c r="M17" s="15">
        <v>2</v>
      </c>
      <c r="N17" s="15">
        <v>3</v>
      </c>
      <c r="O17" s="15">
        <v>1</v>
      </c>
      <c r="P17" s="20">
        <f t="shared" si="1"/>
        <v>6</v>
      </c>
    </row>
    <row r="18" spans="2:16" ht="34.5" x14ac:dyDescent="0.25">
      <c r="B18" s="5" t="s">
        <v>7</v>
      </c>
      <c r="C18" s="1" t="s">
        <v>6</v>
      </c>
      <c r="D18" s="15">
        <v>0</v>
      </c>
      <c r="E18" s="15">
        <v>0</v>
      </c>
      <c r="F18" s="15">
        <v>0</v>
      </c>
      <c r="G18" s="20">
        <f t="shared" si="0"/>
        <v>0</v>
      </c>
      <c r="I18" s="23"/>
      <c r="K18" s="5" t="s">
        <v>181</v>
      </c>
      <c r="L18" s="1" t="s">
        <v>6</v>
      </c>
      <c r="M18" s="15">
        <v>0</v>
      </c>
      <c r="N18" s="15">
        <v>0</v>
      </c>
      <c r="O18" s="15">
        <v>0</v>
      </c>
      <c r="P18" s="20">
        <f t="shared" si="1"/>
        <v>0</v>
      </c>
    </row>
    <row r="19" spans="2:16" ht="17.25" x14ac:dyDescent="0.25">
      <c r="B19" s="31" t="s">
        <v>73</v>
      </c>
      <c r="C19" s="32"/>
      <c r="D19" s="32"/>
      <c r="E19" s="32"/>
      <c r="F19" s="32"/>
      <c r="G19" s="33"/>
      <c r="I19" s="23"/>
      <c r="K19" s="31" t="s">
        <v>73</v>
      </c>
      <c r="L19" s="32"/>
      <c r="M19" s="32"/>
      <c r="N19" s="32"/>
      <c r="O19" s="32"/>
      <c r="P19" s="33"/>
    </row>
    <row r="20" spans="2:16" ht="51.75" x14ac:dyDescent="0.25">
      <c r="B20" s="5" t="s">
        <v>8</v>
      </c>
      <c r="C20" s="1" t="s">
        <v>6</v>
      </c>
      <c r="D20" s="15">
        <v>2</v>
      </c>
      <c r="E20" s="15">
        <v>0</v>
      </c>
      <c r="F20" s="15">
        <v>0</v>
      </c>
      <c r="G20" s="20">
        <f t="shared" ref="G20:G41" si="2">SUM(D20:F20)</f>
        <v>2</v>
      </c>
      <c r="I20" s="23"/>
      <c r="K20" s="5" t="s">
        <v>180</v>
      </c>
      <c r="L20" s="1" t="s">
        <v>6</v>
      </c>
      <c r="M20" s="15">
        <v>2</v>
      </c>
      <c r="N20" s="15">
        <v>0</v>
      </c>
      <c r="O20" s="15">
        <v>0</v>
      </c>
      <c r="P20" s="20">
        <f t="shared" ref="P20:P41" si="3">SUM(M20:O20)</f>
        <v>2</v>
      </c>
    </row>
    <row r="21" spans="2:16" ht="51.75" x14ac:dyDescent="0.25">
      <c r="B21" s="5" t="s">
        <v>9</v>
      </c>
      <c r="C21" s="1" t="s">
        <v>6</v>
      </c>
      <c r="D21" s="15">
        <v>1</v>
      </c>
      <c r="E21" s="15">
        <v>1</v>
      </c>
      <c r="F21" s="15">
        <v>1</v>
      </c>
      <c r="G21" s="20">
        <f t="shared" si="2"/>
        <v>3</v>
      </c>
      <c r="I21" s="23"/>
      <c r="K21" s="5" t="s">
        <v>179</v>
      </c>
      <c r="L21" s="1" t="s">
        <v>6</v>
      </c>
      <c r="M21" s="15">
        <v>0</v>
      </c>
      <c r="N21" s="15">
        <v>1</v>
      </c>
      <c r="O21" s="15">
        <v>1</v>
      </c>
      <c r="P21" s="20">
        <f t="shared" si="3"/>
        <v>2</v>
      </c>
    </row>
    <row r="22" spans="2:16" ht="69" x14ac:dyDescent="0.25">
      <c r="B22" s="5" t="s">
        <v>74</v>
      </c>
      <c r="C22" s="1" t="s">
        <v>6</v>
      </c>
      <c r="D22" s="15">
        <v>8</v>
      </c>
      <c r="E22" s="15">
        <v>14</v>
      </c>
      <c r="F22" s="15">
        <v>15</v>
      </c>
      <c r="G22" s="20">
        <f t="shared" si="2"/>
        <v>37</v>
      </c>
      <c r="I22" s="23"/>
      <c r="K22" s="5" t="s">
        <v>178</v>
      </c>
      <c r="L22" s="1" t="s">
        <v>6</v>
      </c>
      <c r="M22" s="15">
        <v>3</v>
      </c>
      <c r="N22" s="15">
        <v>10</v>
      </c>
      <c r="O22" s="15">
        <v>15</v>
      </c>
      <c r="P22" s="20">
        <f t="shared" si="3"/>
        <v>28</v>
      </c>
    </row>
    <row r="23" spans="2:16" ht="51.75" x14ac:dyDescent="0.25">
      <c r="B23" s="5" t="s">
        <v>10</v>
      </c>
      <c r="C23" s="1" t="s">
        <v>6</v>
      </c>
      <c r="D23" s="15">
        <v>6</v>
      </c>
      <c r="E23" s="15">
        <v>7</v>
      </c>
      <c r="F23" s="15">
        <v>5</v>
      </c>
      <c r="G23" s="20">
        <f t="shared" si="2"/>
        <v>18</v>
      </c>
      <c r="I23" s="23"/>
      <c r="K23" s="5" t="s">
        <v>177</v>
      </c>
      <c r="L23" s="1" t="s">
        <v>6</v>
      </c>
      <c r="M23" s="15">
        <v>3</v>
      </c>
      <c r="N23" s="15">
        <v>8</v>
      </c>
      <c r="O23" s="15">
        <v>3</v>
      </c>
      <c r="P23" s="20">
        <f t="shared" si="3"/>
        <v>14</v>
      </c>
    </row>
    <row r="24" spans="2:16" ht="69" x14ac:dyDescent="0.25">
      <c r="B24" s="5" t="s">
        <v>75</v>
      </c>
      <c r="C24" s="1" t="s">
        <v>6</v>
      </c>
      <c r="D24" s="15">
        <v>2</v>
      </c>
      <c r="E24" s="15">
        <v>4</v>
      </c>
      <c r="F24" s="15">
        <v>7</v>
      </c>
      <c r="G24" s="20">
        <f t="shared" si="2"/>
        <v>13</v>
      </c>
      <c r="I24" s="23"/>
      <c r="K24" s="5" t="s">
        <v>176</v>
      </c>
      <c r="L24" s="1" t="s">
        <v>6</v>
      </c>
      <c r="M24" s="15">
        <v>1</v>
      </c>
      <c r="N24" s="15">
        <v>2</v>
      </c>
      <c r="O24" s="15">
        <v>3</v>
      </c>
      <c r="P24" s="20">
        <f t="shared" si="3"/>
        <v>6</v>
      </c>
    </row>
    <row r="25" spans="2:16" ht="51.75" x14ac:dyDescent="0.25">
      <c r="B25" s="5" t="s">
        <v>76</v>
      </c>
      <c r="C25" s="1" t="s">
        <v>6</v>
      </c>
      <c r="D25" s="15">
        <v>2</v>
      </c>
      <c r="E25" s="15">
        <v>0</v>
      </c>
      <c r="F25" s="15">
        <v>0</v>
      </c>
      <c r="G25" s="20">
        <f t="shared" si="2"/>
        <v>2</v>
      </c>
      <c r="I25" s="23"/>
      <c r="K25" s="5" t="s">
        <v>175</v>
      </c>
      <c r="L25" s="1" t="s">
        <v>6</v>
      </c>
      <c r="M25" s="15">
        <v>1</v>
      </c>
      <c r="N25" s="15">
        <v>1</v>
      </c>
      <c r="O25" s="15">
        <v>0</v>
      </c>
      <c r="P25" s="20">
        <f t="shared" si="3"/>
        <v>2</v>
      </c>
    </row>
    <row r="26" spans="2:16" ht="69" x14ac:dyDescent="0.25">
      <c r="B26" s="5" t="s">
        <v>77</v>
      </c>
      <c r="C26" s="1" t="s">
        <v>6</v>
      </c>
      <c r="D26" s="15">
        <v>0</v>
      </c>
      <c r="E26" s="15">
        <v>0</v>
      </c>
      <c r="F26" s="15">
        <v>1</v>
      </c>
      <c r="G26" s="20">
        <f t="shared" si="2"/>
        <v>1</v>
      </c>
      <c r="I26" s="23"/>
      <c r="K26" s="5" t="s">
        <v>174</v>
      </c>
      <c r="L26" s="1" t="s">
        <v>6</v>
      </c>
      <c r="M26" s="15">
        <v>0</v>
      </c>
      <c r="N26" s="15">
        <v>0</v>
      </c>
      <c r="O26" s="15">
        <v>1</v>
      </c>
      <c r="P26" s="20">
        <f t="shared" si="3"/>
        <v>1</v>
      </c>
    </row>
    <row r="27" spans="2:16" ht="51.75" x14ac:dyDescent="0.25">
      <c r="B27" s="5" t="s">
        <v>78</v>
      </c>
      <c r="C27" s="1" t="s">
        <v>6</v>
      </c>
      <c r="D27" s="15">
        <v>0</v>
      </c>
      <c r="E27" s="15">
        <v>0</v>
      </c>
      <c r="F27" s="15">
        <v>0</v>
      </c>
      <c r="G27" s="20">
        <f t="shared" si="2"/>
        <v>0</v>
      </c>
      <c r="I27" s="23"/>
      <c r="K27" s="5" t="s">
        <v>173</v>
      </c>
      <c r="L27" s="1" t="s">
        <v>6</v>
      </c>
      <c r="M27" s="15">
        <v>0</v>
      </c>
      <c r="N27" s="15">
        <v>0</v>
      </c>
      <c r="O27" s="15">
        <v>0</v>
      </c>
      <c r="P27" s="20">
        <f t="shared" si="3"/>
        <v>0</v>
      </c>
    </row>
    <row r="28" spans="2:16" ht="51.75" x14ac:dyDescent="0.25">
      <c r="B28" s="5" t="s">
        <v>11</v>
      </c>
      <c r="C28" s="1" t="s">
        <v>6</v>
      </c>
      <c r="D28" s="15">
        <v>0</v>
      </c>
      <c r="E28" s="15">
        <v>0</v>
      </c>
      <c r="F28" s="15">
        <v>0</v>
      </c>
      <c r="G28" s="20">
        <f t="shared" si="2"/>
        <v>0</v>
      </c>
      <c r="I28" s="23"/>
      <c r="K28" s="5" t="s">
        <v>172</v>
      </c>
      <c r="L28" s="1" t="s">
        <v>6</v>
      </c>
      <c r="M28" s="15">
        <v>0</v>
      </c>
      <c r="N28" s="15">
        <v>0</v>
      </c>
      <c r="O28" s="15">
        <v>0</v>
      </c>
      <c r="P28" s="20">
        <f t="shared" si="3"/>
        <v>0</v>
      </c>
    </row>
    <row r="29" spans="2:16" ht="51.75" x14ac:dyDescent="0.25">
      <c r="B29" s="5" t="s">
        <v>12</v>
      </c>
      <c r="C29" s="1" t="s">
        <v>6</v>
      </c>
      <c r="D29" s="15">
        <v>1</v>
      </c>
      <c r="E29" s="15">
        <v>0</v>
      </c>
      <c r="F29" s="15">
        <v>1</v>
      </c>
      <c r="G29" s="20">
        <f t="shared" si="2"/>
        <v>2</v>
      </c>
      <c r="I29" s="23"/>
      <c r="K29" s="5" t="s">
        <v>171</v>
      </c>
      <c r="L29" s="1" t="s">
        <v>6</v>
      </c>
      <c r="M29" s="15">
        <v>0</v>
      </c>
      <c r="N29" s="15">
        <v>1</v>
      </c>
      <c r="O29" s="15">
        <v>1</v>
      </c>
      <c r="P29" s="20">
        <f t="shared" si="3"/>
        <v>2</v>
      </c>
    </row>
    <row r="30" spans="2:16" ht="69" x14ac:dyDescent="0.25">
      <c r="B30" s="5" t="s">
        <v>13</v>
      </c>
      <c r="C30" s="1" t="s">
        <v>6</v>
      </c>
      <c r="D30" s="15">
        <v>0</v>
      </c>
      <c r="E30" s="15">
        <v>0</v>
      </c>
      <c r="F30" s="15">
        <v>0</v>
      </c>
      <c r="G30" s="20">
        <f t="shared" si="2"/>
        <v>0</v>
      </c>
      <c r="I30" s="23"/>
      <c r="K30" s="5" t="s">
        <v>170</v>
      </c>
      <c r="L30" s="1" t="s">
        <v>6</v>
      </c>
      <c r="M30" s="15">
        <v>0</v>
      </c>
      <c r="N30" s="15">
        <v>0</v>
      </c>
      <c r="O30" s="15">
        <v>0</v>
      </c>
      <c r="P30" s="20">
        <f t="shared" si="3"/>
        <v>0</v>
      </c>
    </row>
    <row r="31" spans="2:16" ht="69" x14ac:dyDescent="0.25">
      <c r="B31" s="5" t="s">
        <v>79</v>
      </c>
      <c r="C31" s="1" t="s">
        <v>6</v>
      </c>
      <c r="D31" s="15">
        <v>0</v>
      </c>
      <c r="E31" s="15">
        <v>0</v>
      </c>
      <c r="F31" s="15">
        <v>0</v>
      </c>
      <c r="G31" s="20">
        <f t="shared" si="2"/>
        <v>0</v>
      </c>
      <c r="I31" s="23"/>
      <c r="K31" s="5" t="s">
        <v>169</v>
      </c>
      <c r="L31" s="1" t="s">
        <v>6</v>
      </c>
      <c r="M31" s="15">
        <v>0</v>
      </c>
      <c r="N31" s="15">
        <v>0</v>
      </c>
      <c r="O31" s="15">
        <v>0</v>
      </c>
      <c r="P31" s="20">
        <f t="shared" si="3"/>
        <v>0</v>
      </c>
    </row>
    <row r="32" spans="2:16" ht="69" x14ac:dyDescent="0.25">
      <c r="B32" s="5" t="s">
        <v>80</v>
      </c>
      <c r="C32" s="1" t="s">
        <v>6</v>
      </c>
      <c r="D32" s="15">
        <v>1</v>
      </c>
      <c r="E32" s="15">
        <v>0</v>
      </c>
      <c r="F32" s="15">
        <v>0</v>
      </c>
      <c r="G32" s="20">
        <f t="shared" si="2"/>
        <v>1</v>
      </c>
      <c r="I32" s="23"/>
      <c r="K32" s="5" t="s">
        <v>168</v>
      </c>
      <c r="L32" s="1" t="s">
        <v>6</v>
      </c>
      <c r="M32" s="15">
        <v>1</v>
      </c>
      <c r="N32" s="15">
        <v>0</v>
      </c>
      <c r="O32" s="15">
        <v>0</v>
      </c>
      <c r="P32" s="20">
        <f t="shared" si="3"/>
        <v>1</v>
      </c>
    </row>
    <row r="33" spans="2:16" ht="51.75" x14ac:dyDescent="0.25">
      <c r="B33" s="5" t="s">
        <v>14</v>
      </c>
      <c r="C33" s="1" t="s">
        <v>6</v>
      </c>
      <c r="D33" s="15">
        <v>5</v>
      </c>
      <c r="E33" s="15">
        <v>4</v>
      </c>
      <c r="F33" s="15">
        <v>16</v>
      </c>
      <c r="G33" s="20">
        <f t="shared" si="2"/>
        <v>25</v>
      </c>
      <c r="I33" s="23"/>
      <c r="K33" s="5" t="s">
        <v>167</v>
      </c>
      <c r="L33" s="1" t="s">
        <v>6</v>
      </c>
      <c r="M33" s="15">
        <v>1</v>
      </c>
      <c r="N33" s="15">
        <v>4</v>
      </c>
      <c r="O33" s="15">
        <v>9</v>
      </c>
      <c r="P33" s="20">
        <f t="shared" si="3"/>
        <v>14</v>
      </c>
    </row>
    <row r="34" spans="2:16" ht="69" x14ac:dyDescent="0.25">
      <c r="B34" s="5" t="s">
        <v>15</v>
      </c>
      <c r="C34" s="1" t="s">
        <v>6</v>
      </c>
      <c r="D34" s="15">
        <v>0</v>
      </c>
      <c r="E34" s="15">
        <v>0</v>
      </c>
      <c r="F34" s="15">
        <v>0</v>
      </c>
      <c r="G34" s="20">
        <f t="shared" si="2"/>
        <v>0</v>
      </c>
      <c r="I34" s="23"/>
      <c r="K34" s="5" t="s">
        <v>166</v>
      </c>
      <c r="L34" s="1" t="s">
        <v>6</v>
      </c>
      <c r="M34" s="15">
        <v>0</v>
      </c>
      <c r="N34" s="15">
        <v>0</v>
      </c>
      <c r="O34" s="15">
        <v>0</v>
      </c>
      <c r="P34" s="20">
        <f t="shared" si="3"/>
        <v>0</v>
      </c>
    </row>
    <row r="35" spans="2:16" ht="69" x14ac:dyDescent="0.25">
      <c r="B35" s="5" t="s">
        <v>81</v>
      </c>
      <c r="C35" s="1" t="s">
        <v>6</v>
      </c>
      <c r="D35" s="15">
        <v>2</v>
      </c>
      <c r="E35" s="15">
        <v>0</v>
      </c>
      <c r="F35" s="15">
        <v>2</v>
      </c>
      <c r="G35" s="20">
        <f t="shared" si="2"/>
        <v>4</v>
      </c>
      <c r="I35" s="23"/>
      <c r="K35" s="5" t="s">
        <v>165</v>
      </c>
      <c r="L35" s="1" t="s">
        <v>6</v>
      </c>
      <c r="M35" s="15">
        <v>0</v>
      </c>
      <c r="N35" s="15">
        <v>2</v>
      </c>
      <c r="O35" s="15">
        <v>0</v>
      </c>
      <c r="P35" s="20">
        <f t="shared" si="3"/>
        <v>2</v>
      </c>
    </row>
    <row r="36" spans="2:16" ht="51.75" x14ac:dyDescent="0.25">
      <c r="B36" s="5" t="s">
        <v>16</v>
      </c>
      <c r="C36" s="1" t="s">
        <v>6</v>
      </c>
      <c r="D36" s="15">
        <v>2</v>
      </c>
      <c r="E36" s="15">
        <v>0</v>
      </c>
      <c r="F36" s="15">
        <v>1</v>
      </c>
      <c r="G36" s="20">
        <f t="shared" si="2"/>
        <v>3</v>
      </c>
      <c r="I36" s="23"/>
      <c r="K36" s="5" t="s">
        <v>164</v>
      </c>
      <c r="L36" s="1" t="s">
        <v>6</v>
      </c>
      <c r="M36" s="15">
        <v>1</v>
      </c>
      <c r="N36" s="15">
        <v>1</v>
      </c>
      <c r="O36" s="15">
        <v>1</v>
      </c>
      <c r="P36" s="20">
        <f t="shared" si="3"/>
        <v>3</v>
      </c>
    </row>
    <row r="37" spans="2:16" ht="86.25" x14ac:dyDescent="0.25">
      <c r="B37" s="5" t="s">
        <v>82</v>
      </c>
      <c r="C37" s="1" t="s">
        <v>6</v>
      </c>
      <c r="D37" s="15">
        <v>0</v>
      </c>
      <c r="E37" s="15">
        <v>0</v>
      </c>
      <c r="F37" s="15">
        <v>0</v>
      </c>
      <c r="G37" s="20">
        <f t="shared" si="2"/>
        <v>0</v>
      </c>
      <c r="I37" s="23"/>
      <c r="K37" s="5" t="s">
        <v>163</v>
      </c>
      <c r="L37" s="1" t="s">
        <v>6</v>
      </c>
      <c r="M37" s="15">
        <v>0</v>
      </c>
      <c r="N37" s="15">
        <v>0</v>
      </c>
      <c r="O37" s="15">
        <v>0</v>
      </c>
      <c r="P37" s="20">
        <f t="shared" si="3"/>
        <v>0</v>
      </c>
    </row>
    <row r="38" spans="2:16" ht="51.75" x14ac:dyDescent="0.25">
      <c r="B38" s="5" t="s">
        <v>17</v>
      </c>
      <c r="C38" s="1" t="s">
        <v>6</v>
      </c>
      <c r="D38" s="15">
        <v>6</v>
      </c>
      <c r="E38" s="15">
        <v>6</v>
      </c>
      <c r="F38" s="15">
        <v>7</v>
      </c>
      <c r="G38" s="20">
        <f t="shared" si="2"/>
        <v>19</v>
      </c>
      <c r="I38" s="23"/>
      <c r="K38" s="5" t="s">
        <v>162</v>
      </c>
      <c r="L38" s="1" t="s">
        <v>6</v>
      </c>
      <c r="M38" s="15">
        <v>1</v>
      </c>
      <c r="N38" s="15">
        <v>7</v>
      </c>
      <c r="O38" s="15">
        <v>5</v>
      </c>
      <c r="P38" s="20">
        <f t="shared" si="3"/>
        <v>13</v>
      </c>
    </row>
    <row r="39" spans="2:16" ht="51.75" x14ac:dyDescent="0.25">
      <c r="B39" s="5" t="s">
        <v>18</v>
      </c>
      <c r="C39" s="1" t="s">
        <v>6</v>
      </c>
      <c r="D39" s="15">
        <v>9</v>
      </c>
      <c r="E39" s="15">
        <v>10</v>
      </c>
      <c r="F39" s="15">
        <v>8</v>
      </c>
      <c r="G39" s="20">
        <f t="shared" si="2"/>
        <v>27</v>
      </c>
      <c r="I39" s="23"/>
      <c r="K39" s="5" t="s">
        <v>161</v>
      </c>
      <c r="L39" s="1" t="s">
        <v>6</v>
      </c>
      <c r="M39" s="15">
        <v>5</v>
      </c>
      <c r="N39" s="15">
        <v>11</v>
      </c>
      <c r="O39" s="15">
        <v>9</v>
      </c>
      <c r="P39" s="20">
        <f t="shared" si="3"/>
        <v>25</v>
      </c>
    </row>
    <row r="40" spans="2:16" ht="50.25" customHeight="1" x14ac:dyDescent="0.25">
      <c r="B40" s="6" t="s">
        <v>19</v>
      </c>
      <c r="C40" s="1" t="s">
        <v>6</v>
      </c>
      <c r="D40" s="15">
        <v>21</v>
      </c>
      <c r="E40" s="15">
        <v>34</v>
      </c>
      <c r="F40" s="15">
        <v>14</v>
      </c>
      <c r="G40" s="20">
        <f t="shared" si="2"/>
        <v>69</v>
      </c>
      <c r="I40" s="23"/>
      <c r="K40" s="6" t="s">
        <v>160</v>
      </c>
      <c r="L40" s="1" t="s">
        <v>6</v>
      </c>
      <c r="M40" s="15">
        <v>9</v>
      </c>
      <c r="N40" s="15">
        <v>26</v>
      </c>
      <c r="O40" s="15">
        <v>4</v>
      </c>
      <c r="P40" s="20">
        <f t="shared" si="3"/>
        <v>39</v>
      </c>
    </row>
    <row r="41" spans="2:16" ht="46.5" customHeight="1" x14ac:dyDescent="0.25">
      <c r="B41" s="6" t="s">
        <v>20</v>
      </c>
      <c r="C41" s="1" t="s">
        <v>6</v>
      </c>
      <c r="D41" s="15">
        <v>49</v>
      </c>
      <c r="E41" s="15">
        <v>63</v>
      </c>
      <c r="F41" s="15">
        <v>48</v>
      </c>
      <c r="G41" s="20">
        <f t="shared" si="2"/>
        <v>160</v>
      </c>
      <c r="I41" s="23"/>
      <c r="K41" s="6" t="s">
        <v>159</v>
      </c>
      <c r="L41" s="1" t="s">
        <v>6</v>
      </c>
      <c r="M41" s="15">
        <v>13</v>
      </c>
      <c r="N41" s="15">
        <v>44</v>
      </c>
      <c r="O41" s="15">
        <v>34</v>
      </c>
      <c r="P41" s="20">
        <f t="shared" si="3"/>
        <v>91</v>
      </c>
    </row>
    <row r="42" spans="2:16" ht="17.25" customHeight="1" x14ac:dyDescent="0.25">
      <c r="B42" s="37" t="s">
        <v>83</v>
      </c>
      <c r="C42" s="38"/>
      <c r="D42" s="38"/>
      <c r="E42" s="38"/>
      <c r="F42" s="38"/>
      <c r="G42" s="39"/>
      <c r="I42" s="23"/>
      <c r="K42" s="37" t="s">
        <v>83</v>
      </c>
      <c r="L42" s="38"/>
      <c r="M42" s="38"/>
      <c r="N42" s="38"/>
      <c r="O42" s="38"/>
      <c r="P42" s="39"/>
    </row>
    <row r="43" spans="2:16" ht="69" x14ac:dyDescent="0.25">
      <c r="B43" s="5" t="s">
        <v>21</v>
      </c>
      <c r="C43" s="1" t="s">
        <v>6</v>
      </c>
      <c r="D43" s="15">
        <v>1</v>
      </c>
      <c r="E43" s="15">
        <v>5</v>
      </c>
      <c r="F43" s="15">
        <v>3</v>
      </c>
      <c r="G43" s="20">
        <f t="shared" ref="G43:G76" si="4">SUM(D43:F43)</f>
        <v>9</v>
      </c>
      <c r="I43" s="23"/>
      <c r="K43" s="5" t="s">
        <v>158</v>
      </c>
      <c r="L43" s="1" t="s">
        <v>6</v>
      </c>
      <c r="M43" s="15">
        <v>0</v>
      </c>
      <c r="N43" s="15">
        <v>3</v>
      </c>
      <c r="O43" s="15">
        <v>3</v>
      </c>
      <c r="P43" s="20">
        <f t="shared" ref="P43:P76" si="5">SUM(M43:O43)</f>
        <v>6</v>
      </c>
    </row>
    <row r="44" spans="2:16" ht="51.75" x14ac:dyDescent="0.25">
      <c r="B44" s="5" t="s">
        <v>22</v>
      </c>
      <c r="C44" s="1" t="s">
        <v>6</v>
      </c>
      <c r="D44" s="15">
        <v>0</v>
      </c>
      <c r="E44" s="15">
        <v>0</v>
      </c>
      <c r="F44" s="15">
        <v>0</v>
      </c>
      <c r="G44" s="20">
        <f t="shared" si="4"/>
        <v>0</v>
      </c>
      <c r="I44" s="23"/>
      <c r="K44" s="5" t="s">
        <v>157</v>
      </c>
      <c r="L44" s="1" t="s">
        <v>6</v>
      </c>
      <c r="M44" s="15">
        <v>0</v>
      </c>
      <c r="N44" s="15">
        <v>0</v>
      </c>
      <c r="O44" s="15">
        <v>0</v>
      </c>
      <c r="P44" s="20">
        <f t="shared" si="5"/>
        <v>0</v>
      </c>
    </row>
    <row r="45" spans="2:16" ht="51.75" x14ac:dyDescent="0.25">
      <c r="B45" s="5" t="s">
        <v>23</v>
      </c>
      <c r="C45" s="1" t="s">
        <v>6</v>
      </c>
      <c r="D45" s="15">
        <v>0</v>
      </c>
      <c r="E45" s="15">
        <v>0</v>
      </c>
      <c r="F45" s="15">
        <v>0</v>
      </c>
      <c r="G45" s="20">
        <f t="shared" si="4"/>
        <v>0</v>
      </c>
      <c r="I45" s="23"/>
      <c r="K45" s="5" t="s">
        <v>156</v>
      </c>
      <c r="L45" s="1" t="s">
        <v>6</v>
      </c>
      <c r="M45" s="15">
        <v>0</v>
      </c>
      <c r="N45" s="15">
        <v>0</v>
      </c>
      <c r="O45" s="15">
        <v>0</v>
      </c>
      <c r="P45" s="20">
        <f t="shared" si="5"/>
        <v>0</v>
      </c>
    </row>
    <row r="46" spans="2:16" ht="86.25" x14ac:dyDescent="0.25">
      <c r="B46" s="5" t="s">
        <v>24</v>
      </c>
      <c r="C46" s="1" t="s">
        <v>6</v>
      </c>
      <c r="D46" s="15">
        <v>35</v>
      </c>
      <c r="E46" s="15">
        <v>82</v>
      </c>
      <c r="F46" s="15">
        <v>135</v>
      </c>
      <c r="G46" s="20">
        <f t="shared" si="4"/>
        <v>252</v>
      </c>
      <c r="I46" s="23"/>
      <c r="K46" s="5" t="s">
        <v>24</v>
      </c>
      <c r="L46" s="1" t="s">
        <v>6</v>
      </c>
      <c r="M46" s="15">
        <v>10</v>
      </c>
      <c r="N46" s="15">
        <v>40</v>
      </c>
      <c r="O46" s="15">
        <v>30</v>
      </c>
      <c r="P46" s="20">
        <f t="shared" si="5"/>
        <v>80</v>
      </c>
    </row>
    <row r="47" spans="2:16" ht="69" x14ac:dyDescent="0.25">
      <c r="B47" s="5" t="s">
        <v>25</v>
      </c>
      <c r="C47" s="1" t="s">
        <v>6</v>
      </c>
      <c r="D47" s="15">
        <v>0</v>
      </c>
      <c r="E47" s="15">
        <v>0</v>
      </c>
      <c r="F47" s="15">
        <v>0</v>
      </c>
      <c r="G47" s="20">
        <f t="shared" si="4"/>
        <v>0</v>
      </c>
      <c r="I47" s="23"/>
      <c r="K47" s="5" t="s">
        <v>155</v>
      </c>
      <c r="L47" s="1" t="s">
        <v>6</v>
      </c>
      <c r="M47" s="15">
        <v>0</v>
      </c>
      <c r="N47" s="15">
        <v>0</v>
      </c>
      <c r="O47" s="15">
        <v>0</v>
      </c>
      <c r="P47" s="20">
        <f t="shared" si="5"/>
        <v>0</v>
      </c>
    </row>
    <row r="48" spans="2:16" ht="51.75" x14ac:dyDescent="0.25">
      <c r="B48" s="5" t="s">
        <v>26</v>
      </c>
      <c r="C48" s="1" t="s">
        <v>6</v>
      </c>
      <c r="D48" s="15">
        <v>0</v>
      </c>
      <c r="E48" s="15">
        <v>1</v>
      </c>
      <c r="F48" s="15">
        <v>5</v>
      </c>
      <c r="G48" s="20">
        <f t="shared" si="4"/>
        <v>6</v>
      </c>
      <c r="I48" s="23"/>
      <c r="K48" s="5" t="s">
        <v>154</v>
      </c>
      <c r="L48" s="1" t="s">
        <v>6</v>
      </c>
      <c r="M48" s="15">
        <v>0</v>
      </c>
      <c r="N48" s="15">
        <v>0</v>
      </c>
      <c r="O48" s="15">
        <v>1</v>
      </c>
      <c r="P48" s="20">
        <f t="shared" si="5"/>
        <v>1</v>
      </c>
    </row>
    <row r="49" spans="2:16" ht="51.75" x14ac:dyDescent="0.25">
      <c r="B49" s="5" t="s">
        <v>27</v>
      </c>
      <c r="C49" s="1" t="s">
        <v>6</v>
      </c>
      <c r="D49" s="15">
        <v>0</v>
      </c>
      <c r="E49" s="15">
        <v>0</v>
      </c>
      <c r="F49" s="15">
        <v>2</v>
      </c>
      <c r="G49" s="20">
        <f t="shared" si="4"/>
        <v>2</v>
      </c>
      <c r="I49" s="23"/>
      <c r="K49" s="5" t="s">
        <v>153</v>
      </c>
      <c r="L49" s="1" t="s">
        <v>6</v>
      </c>
      <c r="M49" s="15">
        <v>0</v>
      </c>
      <c r="N49" s="15">
        <v>0</v>
      </c>
      <c r="O49" s="15">
        <v>0</v>
      </c>
      <c r="P49" s="20">
        <f t="shared" si="5"/>
        <v>0</v>
      </c>
    </row>
    <row r="50" spans="2:16" ht="51.75" x14ac:dyDescent="0.25">
      <c r="B50" s="5" t="s">
        <v>28</v>
      </c>
      <c r="C50" s="1" t="s">
        <v>6</v>
      </c>
      <c r="D50" s="15">
        <v>0</v>
      </c>
      <c r="E50" s="15">
        <v>0</v>
      </c>
      <c r="F50" s="15">
        <v>0</v>
      </c>
      <c r="G50" s="20">
        <f t="shared" si="4"/>
        <v>0</v>
      </c>
      <c r="I50" s="23"/>
      <c r="K50" s="5" t="s">
        <v>152</v>
      </c>
      <c r="L50" s="1" t="s">
        <v>6</v>
      </c>
      <c r="M50" s="15">
        <v>0</v>
      </c>
      <c r="N50" s="15">
        <v>0</v>
      </c>
      <c r="O50" s="15">
        <v>0</v>
      </c>
      <c r="P50" s="20">
        <f t="shared" si="5"/>
        <v>0</v>
      </c>
    </row>
    <row r="51" spans="2:16" ht="51.75" x14ac:dyDescent="0.25">
      <c r="B51" s="5" t="s">
        <v>29</v>
      </c>
      <c r="C51" s="1" t="s">
        <v>6</v>
      </c>
      <c r="D51" s="15">
        <v>0</v>
      </c>
      <c r="E51" s="15">
        <v>0</v>
      </c>
      <c r="F51" s="15">
        <v>0</v>
      </c>
      <c r="G51" s="20">
        <f t="shared" si="4"/>
        <v>0</v>
      </c>
      <c r="I51" s="23"/>
      <c r="K51" s="5" t="s">
        <v>151</v>
      </c>
      <c r="L51" s="1" t="s">
        <v>6</v>
      </c>
      <c r="M51" s="15">
        <v>0</v>
      </c>
      <c r="N51" s="15">
        <v>0</v>
      </c>
      <c r="O51" s="15">
        <v>0</v>
      </c>
      <c r="P51" s="20">
        <f t="shared" si="5"/>
        <v>0</v>
      </c>
    </row>
    <row r="52" spans="2:16" ht="51.75" x14ac:dyDescent="0.25">
      <c r="B52" s="5" t="s">
        <v>30</v>
      </c>
      <c r="C52" s="1" t="s">
        <v>6</v>
      </c>
      <c r="D52" s="15">
        <v>0</v>
      </c>
      <c r="E52" s="15">
        <v>0</v>
      </c>
      <c r="F52" s="15">
        <v>0</v>
      </c>
      <c r="G52" s="20">
        <f t="shared" si="4"/>
        <v>0</v>
      </c>
      <c r="I52" s="23"/>
      <c r="K52" s="5" t="s">
        <v>150</v>
      </c>
      <c r="L52" s="1" t="s">
        <v>6</v>
      </c>
      <c r="M52" s="15">
        <v>0</v>
      </c>
      <c r="N52" s="15">
        <v>0</v>
      </c>
      <c r="O52" s="15">
        <v>0</v>
      </c>
      <c r="P52" s="20">
        <f t="shared" si="5"/>
        <v>0</v>
      </c>
    </row>
    <row r="53" spans="2:16" ht="51.75" x14ac:dyDescent="0.25">
      <c r="B53" s="5" t="s">
        <v>31</v>
      </c>
      <c r="C53" s="1" t="s">
        <v>6</v>
      </c>
      <c r="D53" s="15">
        <v>0</v>
      </c>
      <c r="E53" s="15">
        <v>0</v>
      </c>
      <c r="F53" s="15">
        <v>0</v>
      </c>
      <c r="G53" s="20">
        <f t="shared" si="4"/>
        <v>0</v>
      </c>
      <c r="I53" s="23"/>
      <c r="K53" s="5" t="s">
        <v>149</v>
      </c>
      <c r="L53" s="1" t="s">
        <v>6</v>
      </c>
      <c r="M53" s="15">
        <v>0</v>
      </c>
      <c r="N53" s="15">
        <v>0</v>
      </c>
      <c r="O53" s="15">
        <v>0</v>
      </c>
      <c r="P53" s="20">
        <f t="shared" si="5"/>
        <v>0</v>
      </c>
    </row>
    <row r="54" spans="2:16" ht="51.75" x14ac:dyDescent="0.25">
      <c r="B54" s="5" t="s">
        <v>32</v>
      </c>
      <c r="C54" s="1" t="s">
        <v>6</v>
      </c>
      <c r="D54" s="15">
        <v>0</v>
      </c>
      <c r="E54" s="15">
        <v>0</v>
      </c>
      <c r="F54" s="15">
        <v>0</v>
      </c>
      <c r="G54" s="20">
        <f t="shared" si="4"/>
        <v>0</v>
      </c>
      <c r="I54" s="23"/>
      <c r="K54" s="5" t="s">
        <v>148</v>
      </c>
      <c r="L54" s="1" t="s">
        <v>6</v>
      </c>
      <c r="M54" s="15">
        <v>0</v>
      </c>
      <c r="N54" s="15">
        <v>0</v>
      </c>
      <c r="O54" s="15">
        <v>0</v>
      </c>
      <c r="P54" s="20">
        <f t="shared" si="5"/>
        <v>0</v>
      </c>
    </row>
    <row r="55" spans="2:16" ht="51.75" x14ac:dyDescent="0.25">
      <c r="B55" s="5" t="s">
        <v>33</v>
      </c>
      <c r="C55" s="1" t="s">
        <v>6</v>
      </c>
      <c r="D55" s="15">
        <v>0</v>
      </c>
      <c r="E55" s="15">
        <v>2</v>
      </c>
      <c r="F55" s="15">
        <v>9</v>
      </c>
      <c r="G55" s="20">
        <f t="shared" si="4"/>
        <v>11</v>
      </c>
      <c r="I55" s="23"/>
      <c r="K55" s="5" t="s">
        <v>147</v>
      </c>
      <c r="L55" s="1" t="s">
        <v>6</v>
      </c>
      <c r="M55" s="15">
        <v>0</v>
      </c>
      <c r="N55" s="15">
        <v>0</v>
      </c>
      <c r="O55" s="15">
        <v>6</v>
      </c>
      <c r="P55" s="20">
        <f t="shared" si="5"/>
        <v>6</v>
      </c>
    </row>
    <row r="56" spans="2:16" ht="51.75" x14ac:dyDescent="0.25">
      <c r="B56" s="5" t="s">
        <v>34</v>
      </c>
      <c r="C56" s="1" t="s">
        <v>6</v>
      </c>
      <c r="D56" s="15">
        <v>0</v>
      </c>
      <c r="E56" s="15">
        <v>0</v>
      </c>
      <c r="F56" s="15">
        <v>0</v>
      </c>
      <c r="G56" s="20">
        <f t="shared" si="4"/>
        <v>0</v>
      </c>
      <c r="I56" s="23"/>
      <c r="K56" s="5" t="s">
        <v>146</v>
      </c>
      <c r="L56" s="1" t="s">
        <v>6</v>
      </c>
      <c r="M56" s="15">
        <v>0</v>
      </c>
      <c r="N56" s="15">
        <v>0</v>
      </c>
      <c r="O56" s="15">
        <v>0</v>
      </c>
      <c r="P56" s="20">
        <f t="shared" si="5"/>
        <v>0</v>
      </c>
    </row>
    <row r="57" spans="2:16" ht="51.75" x14ac:dyDescent="0.25">
      <c r="B57" s="5" t="s">
        <v>35</v>
      </c>
      <c r="C57" s="1" t="s">
        <v>6</v>
      </c>
      <c r="D57" s="15">
        <v>0</v>
      </c>
      <c r="E57" s="15">
        <v>0</v>
      </c>
      <c r="F57" s="15">
        <v>0</v>
      </c>
      <c r="G57" s="20">
        <f t="shared" si="4"/>
        <v>0</v>
      </c>
      <c r="I57" s="23"/>
      <c r="K57" s="5" t="s">
        <v>145</v>
      </c>
      <c r="L57" s="1" t="s">
        <v>6</v>
      </c>
      <c r="M57" s="15">
        <v>0</v>
      </c>
      <c r="N57" s="15">
        <v>0</v>
      </c>
      <c r="O57" s="15">
        <v>0</v>
      </c>
      <c r="P57" s="20">
        <f t="shared" si="5"/>
        <v>0</v>
      </c>
    </row>
    <row r="58" spans="2:16" ht="51.75" x14ac:dyDescent="0.25">
      <c r="B58" s="5" t="s">
        <v>36</v>
      </c>
      <c r="C58" s="1" t="s">
        <v>6</v>
      </c>
      <c r="D58" s="15">
        <v>0</v>
      </c>
      <c r="E58" s="15">
        <v>0</v>
      </c>
      <c r="F58" s="15">
        <v>0</v>
      </c>
      <c r="G58" s="20">
        <f t="shared" si="4"/>
        <v>0</v>
      </c>
      <c r="I58" s="23"/>
      <c r="K58" s="5" t="s">
        <v>144</v>
      </c>
      <c r="L58" s="1" t="s">
        <v>6</v>
      </c>
      <c r="M58" s="15">
        <v>0</v>
      </c>
      <c r="N58" s="15">
        <v>0</v>
      </c>
      <c r="O58" s="15">
        <v>0</v>
      </c>
      <c r="P58" s="20">
        <f t="shared" si="5"/>
        <v>0</v>
      </c>
    </row>
    <row r="59" spans="2:16" ht="51.75" x14ac:dyDescent="0.25">
      <c r="B59" s="5" t="s">
        <v>37</v>
      </c>
      <c r="C59" s="1" t="s">
        <v>6</v>
      </c>
      <c r="D59" s="15">
        <v>0</v>
      </c>
      <c r="E59" s="15">
        <v>0</v>
      </c>
      <c r="F59" s="15">
        <v>1</v>
      </c>
      <c r="G59" s="20">
        <f t="shared" si="4"/>
        <v>1</v>
      </c>
      <c r="I59" s="23"/>
      <c r="K59" s="5" t="s">
        <v>143</v>
      </c>
      <c r="L59" s="1" t="s">
        <v>6</v>
      </c>
      <c r="M59" s="15">
        <v>0</v>
      </c>
      <c r="N59" s="15">
        <v>0</v>
      </c>
      <c r="O59" s="15">
        <v>1</v>
      </c>
      <c r="P59" s="20">
        <f t="shared" si="5"/>
        <v>1</v>
      </c>
    </row>
    <row r="60" spans="2:16" ht="51.75" x14ac:dyDescent="0.25">
      <c r="B60" s="5" t="s">
        <v>38</v>
      </c>
      <c r="C60" s="1" t="s">
        <v>6</v>
      </c>
      <c r="D60" s="15">
        <v>0</v>
      </c>
      <c r="E60" s="15">
        <v>0</v>
      </c>
      <c r="F60" s="15">
        <v>0</v>
      </c>
      <c r="G60" s="20">
        <f t="shared" si="4"/>
        <v>0</v>
      </c>
      <c r="I60" s="23"/>
      <c r="K60" s="5" t="s">
        <v>142</v>
      </c>
      <c r="L60" s="1" t="s">
        <v>6</v>
      </c>
      <c r="M60" s="15">
        <v>0</v>
      </c>
      <c r="N60" s="15">
        <v>0</v>
      </c>
      <c r="O60" s="15">
        <v>0</v>
      </c>
      <c r="P60" s="20">
        <f t="shared" si="5"/>
        <v>0</v>
      </c>
    </row>
    <row r="61" spans="2:16" ht="51.75" x14ac:dyDescent="0.25">
      <c r="B61" s="5" t="s">
        <v>39</v>
      </c>
      <c r="C61" s="1" t="s">
        <v>6</v>
      </c>
      <c r="D61" s="15">
        <v>0</v>
      </c>
      <c r="E61" s="15">
        <v>0</v>
      </c>
      <c r="F61" s="15">
        <v>0</v>
      </c>
      <c r="G61" s="20">
        <f t="shared" si="4"/>
        <v>0</v>
      </c>
      <c r="I61" s="23"/>
      <c r="K61" s="5" t="s">
        <v>141</v>
      </c>
      <c r="L61" s="1" t="s">
        <v>6</v>
      </c>
      <c r="M61" s="15">
        <v>0</v>
      </c>
      <c r="N61" s="15">
        <v>0</v>
      </c>
      <c r="O61" s="15">
        <v>0</v>
      </c>
      <c r="P61" s="20">
        <f t="shared" si="5"/>
        <v>0</v>
      </c>
    </row>
    <row r="62" spans="2:16" ht="51.75" x14ac:dyDescent="0.25">
      <c r="B62" s="5" t="s">
        <v>40</v>
      </c>
      <c r="C62" s="1" t="s">
        <v>6</v>
      </c>
      <c r="D62" s="15">
        <v>1</v>
      </c>
      <c r="E62" s="15">
        <v>0</v>
      </c>
      <c r="F62" s="15">
        <v>0</v>
      </c>
      <c r="G62" s="20">
        <f t="shared" si="4"/>
        <v>1</v>
      </c>
      <c r="I62" s="23"/>
      <c r="K62" s="5" t="s">
        <v>140</v>
      </c>
      <c r="L62" s="1" t="s">
        <v>6</v>
      </c>
      <c r="M62" s="15">
        <v>1</v>
      </c>
      <c r="N62" s="15">
        <v>0</v>
      </c>
      <c r="O62" s="15">
        <v>0</v>
      </c>
      <c r="P62" s="20">
        <f t="shared" si="5"/>
        <v>1</v>
      </c>
    </row>
    <row r="63" spans="2:16" ht="51.75" x14ac:dyDescent="0.25">
      <c r="B63" s="5" t="s">
        <v>41</v>
      </c>
      <c r="C63" s="1" t="s">
        <v>6</v>
      </c>
      <c r="D63" s="15">
        <v>0</v>
      </c>
      <c r="E63" s="15">
        <v>0</v>
      </c>
      <c r="F63" s="15">
        <v>0</v>
      </c>
      <c r="G63" s="20">
        <f t="shared" si="4"/>
        <v>0</v>
      </c>
      <c r="I63" s="23"/>
      <c r="K63" s="5" t="s">
        <v>139</v>
      </c>
      <c r="L63" s="1" t="s">
        <v>6</v>
      </c>
      <c r="M63" s="15">
        <v>0</v>
      </c>
      <c r="N63" s="15">
        <v>0</v>
      </c>
      <c r="O63" s="15">
        <v>0</v>
      </c>
      <c r="P63" s="20">
        <f t="shared" si="5"/>
        <v>0</v>
      </c>
    </row>
    <row r="64" spans="2:16" ht="51.75" x14ac:dyDescent="0.25">
      <c r="B64" s="5" t="s">
        <v>42</v>
      </c>
      <c r="C64" s="1" t="s">
        <v>6</v>
      </c>
      <c r="D64" s="15">
        <v>0</v>
      </c>
      <c r="E64" s="15">
        <v>0</v>
      </c>
      <c r="F64" s="15">
        <v>0</v>
      </c>
      <c r="G64" s="20">
        <f t="shared" si="4"/>
        <v>0</v>
      </c>
      <c r="I64" s="23"/>
      <c r="K64" s="5" t="s">
        <v>138</v>
      </c>
      <c r="L64" s="1" t="s">
        <v>6</v>
      </c>
      <c r="M64" s="15">
        <v>0</v>
      </c>
      <c r="N64" s="15">
        <v>0</v>
      </c>
      <c r="O64" s="15">
        <v>0</v>
      </c>
      <c r="P64" s="20">
        <f t="shared" si="5"/>
        <v>0</v>
      </c>
    </row>
    <row r="65" spans="2:16" ht="69" x14ac:dyDescent="0.25">
      <c r="B65" s="5" t="s">
        <v>43</v>
      </c>
      <c r="C65" s="1" t="s">
        <v>6</v>
      </c>
      <c r="D65" s="15">
        <v>0</v>
      </c>
      <c r="E65" s="15">
        <v>0</v>
      </c>
      <c r="F65" s="15">
        <v>0</v>
      </c>
      <c r="G65" s="20">
        <f t="shared" si="4"/>
        <v>0</v>
      </c>
      <c r="I65" s="23"/>
      <c r="K65" s="5" t="s">
        <v>137</v>
      </c>
      <c r="L65" s="1" t="s">
        <v>6</v>
      </c>
      <c r="M65" s="15">
        <v>0</v>
      </c>
      <c r="N65" s="15">
        <v>0</v>
      </c>
      <c r="O65" s="15">
        <v>0</v>
      </c>
      <c r="P65" s="20">
        <f t="shared" si="5"/>
        <v>0</v>
      </c>
    </row>
    <row r="66" spans="2:16" ht="17.25" x14ac:dyDescent="0.25">
      <c r="B66" s="5" t="s">
        <v>84</v>
      </c>
      <c r="C66" s="1" t="s">
        <v>6</v>
      </c>
      <c r="D66" s="15">
        <v>0</v>
      </c>
      <c r="E66" s="15">
        <v>0</v>
      </c>
      <c r="F66" s="15">
        <v>0</v>
      </c>
      <c r="G66" s="20">
        <f t="shared" si="4"/>
        <v>0</v>
      </c>
      <c r="I66" s="23"/>
      <c r="K66" s="5" t="s">
        <v>84</v>
      </c>
      <c r="L66" s="1" t="s">
        <v>6</v>
      </c>
      <c r="M66" s="15">
        <v>0</v>
      </c>
      <c r="N66" s="15">
        <v>0</v>
      </c>
      <c r="O66" s="15">
        <v>0</v>
      </c>
      <c r="P66" s="20">
        <f t="shared" si="5"/>
        <v>0</v>
      </c>
    </row>
    <row r="67" spans="2:16" ht="17.25" x14ac:dyDescent="0.25">
      <c r="B67" s="5" t="s">
        <v>85</v>
      </c>
      <c r="C67" s="1" t="s">
        <v>6</v>
      </c>
      <c r="D67" s="15">
        <v>0</v>
      </c>
      <c r="E67" s="15">
        <v>4</v>
      </c>
      <c r="F67" s="15">
        <v>6</v>
      </c>
      <c r="G67" s="20">
        <f t="shared" si="4"/>
        <v>10</v>
      </c>
      <c r="I67" s="23"/>
      <c r="K67" s="5" t="s">
        <v>85</v>
      </c>
      <c r="L67" s="1" t="s">
        <v>6</v>
      </c>
      <c r="M67" s="15">
        <v>0</v>
      </c>
      <c r="N67" s="15">
        <v>0</v>
      </c>
      <c r="O67" s="15">
        <v>4</v>
      </c>
      <c r="P67" s="20">
        <f t="shared" si="5"/>
        <v>4</v>
      </c>
    </row>
    <row r="68" spans="2:16" ht="17.25" x14ac:dyDescent="0.25">
      <c r="B68" s="5" t="s">
        <v>86</v>
      </c>
      <c r="C68" s="1" t="s">
        <v>6</v>
      </c>
      <c r="D68" s="15">
        <v>0</v>
      </c>
      <c r="E68" s="15">
        <v>0</v>
      </c>
      <c r="F68" s="15">
        <v>1</v>
      </c>
      <c r="G68" s="20">
        <f t="shared" si="4"/>
        <v>1</v>
      </c>
      <c r="I68" s="23"/>
      <c r="K68" s="5" t="s">
        <v>86</v>
      </c>
      <c r="L68" s="1" t="s">
        <v>6</v>
      </c>
      <c r="M68" s="15">
        <v>0</v>
      </c>
      <c r="N68" s="15">
        <v>0</v>
      </c>
      <c r="O68" s="15">
        <v>0</v>
      </c>
      <c r="P68" s="20">
        <f t="shared" si="5"/>
        <v>0</v>
      </c>
    </row>
    <row r="69" spans="2:16" ht="34.5" x14ac:dyDescent="0.25">
      <c r="B69" s="5" t="s">
        <v>87</v>
      </c>
      <c r="C69" s="1" t="s">
        <v>6</v>
      </c>
      <c r="D69" s="15">
        <v>0</v>
      </c>
      <c r="E69" s="15">
        <v>1</v>
      </c>
      <c r="F69" s="15">
        <v>1</v>
      </c>
      <c r="G69" s="20">
        <f t="shared" si="4"/>
        <v>2</v>
      </c>
      <c r="I69" s="23"/>
      <c r="K69" s="5" t="s">
        <v>87</v>
      </c>
      <c r="L69" s="1" t="s">
        <v>6</v>
      </c>
      <c r="M69" s="15">
        <v>0</v>
      </c>
      <c r="N69" s="15">
        <v>1</v>
      </c>
      <c r="O69" s="15">
        <v>0</v>
      </c>
      <c r="P69" s="20">
        <f t="shared" si="5"/>
        <v>1</v>
      </c>
    </row>
    <row r="70" spans="2:16" ht="34.5" x14ac:dyDescent="0.25">
      <c r="B70" s="5" t="s">
        <v>88</v>
      </c>
      <c r="C70" s="1" t="s">
        <v>6</v>
      </c>
      <c r="D70" s="15">
        <v>0</v>
      </c>
      <c r="E70" s="15">
        <v>2</v>
      </c>
      <c r="F70" s="15">
        <v>3</v>
      </c>
      <c r="G70" s="20">
        <f t="shared" si="4"/>
        <v>5</v>
      </c>
      <c r="I70" s="23"/>
      <c r="K70" s="5" t="s">
        <v>88</v>
      </c>
      <c r="L70" s="1" t="s">
        <v>6</v>
      </c>
      <c r="M70" s="15">
        <v>0</v>
      </c>
      <c r="N70" s="15">
        <v>1</v>
      </c>
      <c r="O70" s="15">
        <v>0</v>
      </c>
      <c r="P70" s="20">
        <f t="shared" si="5"/>
        <v>1</v>
      </c>
    </row>
    <row r="71" spans="2:16" ht="51.75" x14ac:dyDescent="0.25">
      <c r="B71" s="5" t="s">
        <v>44</v>
      </c>
      <c r="C71" s="1" t="s">
        <v>6</v>
      </c>
      <c r="D71" s="15">
        <v>1</v>
      </c>
      <c r="E71" s="15">
        <v>12</v>
      </c>
      <c r="F71" s="15">
        <v>23</v>
      </c>
      <c r="G71" s="20">
        <f t="shared" si="4"/>
        <v>36</v>
      </c>
      <c r="I71" s="23"/>
      <c r="K71" s="5" t="s">
        <v>136</v>
      </c>
      <c r="L71" s="1" t="s">
        <v>6</v>
      </c>
      <c r="M71" s="15">
        <v>0</v>
      </c>
      <c r="N71" s="15">
        <v>4</v>
      </c>
      <c r="O71" s="15">
        <v>11</v>
      </c>
      <c r="P71" s="20">
        <f t="shared" si="5"/>
        <v>15</v>
      </c>
    </row>
    <row r="72" spans="2:16" ht="51.75" x14ac:dyDescent="0.25">
      <c r="B72" s="5" t="s">
        <v>45</v>
      </c>
      <c r="C72" s="1" t="s">
        <v>6</v>
      </c>
      <c r="D72" s="15">
        <v>0</v>
      </c>
      <c r="E72" s="15">
        <v>0</v>
      </c>
      <c r="F72" s="15">
        <v>1</v>
      </c>
      <c r="G72" s="20">
        <f t="shared" si="4"/>
        <v>1</v>
      </c>
      <c r="I72" s="23"/>
      <c r="K72" s="5" t="s">
        <v>135</v>
      </c>
      <c r="L72" s="1" t="s">
        <v>6</v>
      </c>
      <c r="M72" s="15">
        <v>0</v>
      </c>
      <c r="N72" s="15">
        <v>0</v>
      </c>
      <c r="O72" s="15">
        <v>0</v>
      </c>
      <c r="P72" s="20">
        <f t="shared" si="5"/>
        <v>0</v>
      </c>
    </row>
    <row r="73" spans="2:16" ht="34.5" x14ac:dyDescent="0.25">
      <c r="B73" s="5" t="s">
        <v>194</v>
      </c>
      <c r="C73" s="1" t="s">
        <v>6</v>
      </c>
      <c r="D73" s="15">
        <v>0</v>
      </c>
      <c r="E73" s="15">
        <v>0</v>
      </c>
      <c r="F73" s="15">
        <v>0</v>
      </c>
      <c r="G73" s="20">
        <f t="shared" si="4"/>
        <v>0</v>
      </c>
      <c r="I73" s="23"/>
      <c r="K73" s="5" t="s">
        <v>194</v>
      </c>
      <c r="L73" s="1" t="s">
        <v>6</v>
      </c>
      <c r="M73" s="15">
        <v>0</v>
      </c>
      <c r="N73" s="15">
        <v>0</v>
      </c>
      <c r="O73" s="15">
        <v>0</v>
      </c>
      <c r="P73" s="20">
        <f t="shared" si="5"/>
        <v>0</v>
      </c>
    </row>
    <row r="74" spans="2:16" ht="51.75" x14ac:dyDescent="0.25">
      <c r="B74" s="5" t="s">
        <v>46</v>
      </c>
      <c r="C74" s="1" t="s">
        <v>6</v>
      </c>
      <c r="D74" s="15">
        <v>0</v>
      </c>
      <c r="E74" s="15">
        <v>1</v>
      </c>
      <c r="F74" s="15">
        <v>0</v>
      </c>
      <c r="G74" s="20">
        <f t="shared" si="4"/>
        <v>1</v>
      </c>
      <c r="I74" s="23"/>
      <c r="K74" s="5" t="s">
        <v>134</v>
      </c>
      <c r="L74" s="1" t="s">
        <v>6</v>
      </c>
      <c r="M74" s="15">
        <v>0</v>
      </c>
      <c r="N74" s="15">
        <v>0</v>
      </c>
      <c r="O74" s="15">
        <v>0</v>
      </c>
      <c r="P74" s="20">
        <f t="shared" si="5"/>
        <v>0</v>
      </c>
    </row>
    <row r="75" spans="2:16" ht="86.25" x14ac:dyDescent="0.25">
      <c r="B75" s="5" t="s">
        <v>89</v>
      </c>
      <c r="C75" s="1" t="s">
        <v>6</v>
      </c>
      <c r="D75" s="15">
        <v>0</v>
      </c>
      <c r="E75" s="15">
        <v>5</v>
      </c>
      <c r="F75" s="15">
        <v>10</v>
      </c>
      <c r="G75" s="20">
        <f t="shared" si="4"/>
        <v>15</v>
      </c>
      <c r="I75" s="23"/>
      <c r="K75" s="5" t="s">
        <v>89</v>
      </c>
      <c r="L75" s="1" t="s">
        <v>6</v>
      </c>
      <c r="M75" s="15">
        <v>0</v>
      </c>
      <c r="N75" s="15">
        <v>0</v>
      </c>
      <c r="O75" s="15">
        <v>0</v>
      </c>
      <c r="P75" s="20">
        <f t="shared" si="5"/>
        <v>0</v>
      </c>
    </row>
    <row r="76" spans="2:16" ht="17.25" x14ac:dyDescent="0.25">
      <c r="B76" s="5" t="s">
        <v>54</v>
      </c>
      <c r="C76" s="1" t="s">
        <v>6</v>
      </c>
      <c r="D76" s="15">
        <v>26</v>
      </c>
      <c r="E76" s="15">
        <v>43</v>
      </c>
      <c r="F76" s="15">
        <v>84</v>
      </c>
      <c r="G76" s="20">
        <f t="shared" si="4"/>
        <v>153</v>
      </c>
      <c r="I76" s="23"/>
      <c r="K76" s="5" t="s">
        <v>54</v>
      </c>
      <c r="L76" s="1" t="s">
        <v>6</v>
      </c>
      <c r="M76" s="15">
        <v>6</v>
      </c>
      <c r="N76" s="15">
        <v>22</v>
      </c>
      <c r="O76" s="15">
        <v>13</v>
      </c>
      <c r="P76" s="20">
        <f t="shared" si="5"/>
        <v>41</v>
      </c>
    </row>
    <row r="77" spans="2:16" ht="24.75" customHeight="1" x14ac:dyDescent="0.25">
      <c r="B77" s="40" t="s">
        <v>90</v>
      </c>
      <c r="C77" s="41"/>
      <c r="D77" s="41"/>
      <c r="E77" s="41"/>
      <c r="F77" s="41"/>
      <c r="G77" s="42"/>
      <c r="I77" s="23"/>
      <c r="K77" s="40" t="s">
        <v>90</v>
      </c>
      <c r="L77" s="41"/>
      <c r="M77" s="41"/>
      <c r="N77" s="41"/>
      <c r="O77" s="41"/>
      <c r="P77" s="42"/>
    </row>
    <row r="78" spans="2:16" ht="34.5" x14ac:dyDescent="0.25">
      <c r="B78" s="5" t="s">
        <v>47</v>
      </c>
      <c r="C78" s="1" t="s">
        <v>6</v>
      </c>
      <c r="D78" s="15">
        <v>6</v>
      </c>
      <c r="E78" s="15">
        <v>2</v>
      </c>
      <c r="F78" s="15">
        <v>5</v>
      </c>
      <c r="G78" s="20">
        <f>SUM(D78:F78)</f>
        <v>13</v>
      </c>
      <c r="I78" s="23"/>
      <c r="K78" s="5" t="s">
        <v>133</v>
      </c>
      <c r="L78" s="1" t="s">
        <v>6</v>
      </c>
      <c r="M78" s="15">
        <v>1</v>
      </c>
      <c r="N78" s="15">
        <v>5</v>
      </c>
      <c r="O78" s="15">
        <v>3</v>
      </c>
      <c r="P78" s="20">
        <f>SUM(M78:O78)</f>
        <v>9</v>
      </c>
    </row>
    <row r="79" spans="2:16" ht="34.5" x14ac:dyDescent="0.25">
      <c r="B79" s="5" t="s">
        <v>48</v>
      </c>
      <c r="C79" s="1" t="s">
        <v>6</v>
      </c>
      <c r="D79" s="15">
        <v>7</v>
      </c>
      <c r="E79" s="15">
        <v>12</v>
      </c>
      <c r="F79" s="15">
        <v>10</v>
      </c>
      <c r="G79" s="20">
        <f>SUM(D79:F79)</f>
        <v>29</v>
      </c>
      <c r="I79" s="23"/>
      <c r="K79" s="5" t="s">
        <v>132</v>
      </c>
      <c r="L79" s="1" t="s">
        <v>6</v>
      </c>
      <c r="M79" s="15">
        <v>4</v>
      </c>
      <c r="N79" s="15">
        <v>9</v>
      </c>
      <c r="O79" s="15">
        <v>6</v>
      </c>
      <c r="P79" s="20">
        <f>SUM(M79:O79)</f>
        <v>19</v>
      </c>
    </row>
    <row r="80" spans="2:16" ht="34.5" x14ac:dyDescent="0.25">
      <c r="B80" s="5" t="s">
        <v>49</v>
      </c>
      <c r="C80" s="1" t="s">
        <v>6</v>
      </c>
      <c r="D80" s="15">
        <v>0</v>
      </c>
      <c r="E80" s="15">
        <v>1</v>
      </c>
      <c r="F80" s="15">
        <v>0</v>
      </c>
      <c r="G80" s="20">
        <f>SUM(D80:F80)</f>
        <v>1</v>
      </c>
      <c r="I80" s="23"/>
      <c r="K80" s="5" t="s">
        <v>131</v>
      </c>
      <c r="L80" s="1" t="s">
        <v>6</v>
      </c>
      <c r="M80" s="15">
        <v>0</v>
      </c>
      <c r="N80" s="15">
        <v>1</v>
      </c>
      <c r="O80" s="15">
        <v>0</v>
      </c>
      <c r="P80" s="20">
        <f>SUM(M80:O80)</f>
        <v>1</v>
      </c>
    </row>
    <row r="81" spans="2:16" ht="17.25" customHeight="1" x14ac:dyDescent="0.25">
      <c r="B81" s="37" t="s">
        <v>91</v>
      </c>
      <c r="C81" s="38"/>
      <c r="D81" s="38"/>
      <c r="E81" s="38"/>
      <c r="F81" s="38"/>
      <c r="G81" s="39"/>
      <c r="I81" s="23"/>
      <c r="K81" s="37" t="s">
        <v>91</v>
      </c>
      <c r="L81" s="38"/>
      <c r="M81" s="38"/>
      <c r="N81" s="38"/>
      <c r="O81" s="38"/>
      <c r="P81" s="39"/>
    </row>
    <row r="82" spans="2:16" ht="34.5" x14ac:dyDescent="0.25">
      <c r="B82" s="5" t="s">
        <v>50</v>
      </c>
      <c r="C82" s="1" t="s">
        <v>6</v>
      </c>
      <c r="D82" s="15">
        <v>0</v>
      </c>
      <c r="E82" s="15">
        <v>1</v>
      </c>
      <c r="F82" s="15">
        <v>0</v>
      </c>
      <c r="G82" s="20">
        <f>SUM(D82:F82)</f>
        <v>1</v>
      </c>
      <c r="I82" s="23"/>
      <c r="K82" s="5" t="s">
        <v>130</v>
      </c>
      <c r="L82" s="1" t="s">
        <v>6</v>
      </c>
      <c r="M82" s="15">
        <v>0</v>
      </c>
      <c r="N82" s="15">
        <v>0</v>
      </c>
      <c r="O82" s="15">
        <v>1</v>
      </c>
      <c r="P82" s="20">
        <f>SUM(M82:O82)</f>
        <v>1</v>
      </c>
    </row>
    <row r="83" spans="2:16" ht="34.5" x14ac:dyDescent="0.25">
      <c r="B83" s="5" t="s">
        <v>51</v>
      </c>
      <c r="C83" s="1" t="s">
        <v>6</v>
      </c>
      <c r="D83" s="15">
        <v>3</v>
      </c>
      <c r="E83" s="21">
        <v>2</v>
      </c>
      <c r="F83" s="15">
        <v>1</v>
      </c>
      <c r="G83" s="20">
        <f>SUM(D83:F83)</f>
        <v>6</v>
      </c>
      <c r="I83" s="23"/>
      <c r="K83" s="5" t="s">
        <v>129</v>
      </c>
      <c r="L83" s="1" t="s">
        <v>6</v>
      </c>
      <c r="M83" s="15">
        <v>3</v>
      </c>
      <c r="N83" s="21">
        <v>1</v>
      </c>
      <c r="O83" s="15">
        <v>2</v>
      </c>
      <c r="P83" s="20">
        <f>SUM(M83:O83)</f>
        <v>6</v>
      </c>
    </row>
    <row r="84" spans="2:16" ht="51.75" x14ac:dyDescent="0.25">
      <c r="B84" s="6" t="s">
        <v>55</v>
      </c>
      <c r="C84" s="1" t="s">
        <v>52</v>
      </c>
      <c r="D84" s="15">
        <v>252</v>
      </c>
      <c r="E84" s="15">
        <v>498</v>
      </c>
      <c r="F84" s="15">
        <v>514</v>
      </c>
      <c r="G84" s="20">
        <f>SUM(D84:F84)</f>
        <v>1264</v>
      </c>
      <c r="I84" s="23"/>
      <c r="K84" s="6" t="s">
        <v>55</v>
      </c>
      <c r="L84" s="1" t="s">
        <v>52</v>
      </c>
      <c r="M84" s="15">
        <v>88</v>
      </c>
      <c r="N84" s="15">
        <v>242</v>
      </c>
      <c r="O84" s="15">
        <v>236</v>
      </c>
      <c r="P84" s="20">
        <f>SUM(M84:O84)</f>
        <v>566</v>
      </c>
    </row>
    <row r="85" spans="2:16" ht="17.25" x14ac:dyDescent="0.25">
      <c r="B85" s="10" t="s">
        <v>110</v>
      </c>
      <c r="C85" s="11" t="s">
        <v>52</v>
      </c>
      <c r="D85" s="22" t="s">
        <v>53</v>
      </c>
      <c r="E85" s="22" t="s">
        <v>53</v>
      </c>
      <c r="F85" s="22" t="s">
        <v>53</v>
      </c>
      <c r="G85" s="22" t="s">
        <v>53</v>
      </c>
      <c r="I85" s="23"/>
      <c r="K85" s="10" t="s">
        <v>110</v>
      </c>
      <c r="L85" s="11" t="s">
        <v>52</v>
      </c>
      <c r="M85" s="22">
        <v>139</v>
      </c>
      <c r="N85" s="22">
        <v>327</v>
      </c>
      <c r="O85" s="22">
        <v>102</v>
      </c>
      <c r="P85" s="22">
        <f>SUM(M85:O85)</f>
        <v>568</v>
      </c>
    </row>
    <row r="86" spans="2:16" ht="17.25" customHeight="1" x14ac:dyDescent="0.25">
      <c r="B86" s="43" t="s">
        <v>92</v>
      </c>
      <c r="C86" s="44"/>
      <c r="D86" s="44"/>
      <c r="E86" s="44"/>
      <c r="F86" s="44"/>
      <c r="G86" s="45"/>
      <c r="I86" s="23"/>
      <c r="K86" s="43" t="s">
        <v>92</v>
      </c>
      <c r="L86" s="44"/>
      <c r="M86" s="44"/>
      <c r="N86" s="44"/>
      <c r="O86" s="44"/>
      <c r="P86" s="45"/>
    </row>
    <row r="87" spans="2:16" ht="34.5" x14ac:dyDescent="0.25">
      <c r="B87" s="5" t="s">
        <v>56</v>
      </c>
      <c r="C87" s="1" t="s">
        <v>6</v>
      </c>
      <c r="D87" s="15">
        <v>20</v>
      </c>
      <c r="E87" s="15">
        <v>56</v>
      </c>
      <c r="F87" s="15">
        <v>58</v>
      </c>
      <c r="G87" s="20">
        <f>SUM(D87:F87)</f>
        <v>134</v>
      </c>
      <c r="I87" s="23"/>
      <c r="K87" s="5" t="s">
        <v>128</v>
      </c>
      <c r="L87" s="1" t="s">
        <v>6</v>
      </c>
      <c r="M87" s="15">
        <v>8</v>
      </c>
      <c r="N87" s="15">
        <v>38</v>
      </c>
      <c r="O87" s="15">
        <v>34</v>
      </c>
      <c r="P87" s="20">
        <f>SUM(M87:O87)</f>
        <v>80</v>
      </c>
    </row>
    <row r="88" spans="2:16" ht="34.5" x14ac:dyDescent="0.25">
      <c r="B88" s="5" t="s">
        <v>57</v>
      </c>
      <c r="C88" s="1" t="s">
        <v>6</v>
      </c>
      <c r="D88" s="15">
        <v>71</v>
      </c>
      <c r="E88" s="15">
        <v>100</v>
      </c>
      <c r="F88" s="15">
        <v>146</v>
      </c>
      <c r="G88" s="20">
        <f>SUM(D88:F88)</f>
        <v>317</v>
      </c>
      <c r="I88" s="23"/>
      <c r="K88" s="5" t="s">
        <v>127</v>
      </c>
      <c r="L88" s="1" t="s">
        <v>6</v>
      </c>
      <c r="M88" s="15">
        <v>30</v>
      </c>
      <c r="N88" s="15">
        <v>75</v>
      </c>
      <c r="O88" s="15">
        <v>74</v>
      </c>
      <c r="P88" s="20">
        <f>SUM(M88:O88)</f>
        <v>179</v>
      </c>
    </row>
    <row r="89" spans="2:16" ht="17.25" customHeight="1" x14ac:dyDescent="0.25">
      <c r="B89" s="37" t="s">
        <v>93</v>
      </c>
      <c r="C89" s="38"/>
      <c r="D89" s="38"/>
      <c r="E89" s="38"/>
      <c r="F89" s="38"/>
      <c r="G89" s="39"/>
      <c r="I89" s="23"/>
      <c r="K89" s="37" t="s">
        <v>93</v>
      </c>
      <c r="L89" s="38"/>
      <c r="M89" s="38"/>
      <c r="N89" s="38"/>
      <c r="O89" s="38"/>
      <c r="P89" s="39"/>
    </row>
    <row r="90" spans="2:16" ht="34.5" x14ac:dyDescent="0.25">
      <c r="B90" s="5" t="s">
        <v>58</v>
      </c>
      <c r="C90" s="1" t="s">
        <v>6</v>
      </c>
      <c r="D90" s="15">
        <v>67</v>
      </c>
      <c r="E90" s="15">
        <v>78</v>
      </c>
      <c r="F90" s="15">
        <v>88</v>
      </c>
      <c r="G90" s="20">
        <f>SUM(D90:F90)</f>
        <v>233</v>
      </c>
      <c r="I90" s="23"/>
      <c r="K90" s="5" t="s">
        <v>126</v>
      </c>
      <c r="L90" s="1" t="s">
        <v>6</v>
      </c>
      <c r="M90" s="15">
        <v>23</v>
      </c>
      <c r="N90" s="15">
        <v>64</v>
      </c>
      <c r="O90" s="15">
        <v>54</v>
      </c>
      <c r="P90" s="20">
        <f>SUM(M90:O90)</f>
        <v>141</v>
      </c>
    </row>
    <row r="91" spans="2:16" ht="69" x14ac:dyDescent="0.25">
      <c r="B91" s="5" t="s">
        <v>112</v>
      </c>
      <c r="C91" s="1" t="s">
        <v>6</v>
      </c>
      <c r="D91" s="15">
        <v>2</v>
      </c>
      <c r="E91" s="15">
        <v>4</v>
      </c>
      <c r="F91" s="15">
        <v>3</v>
      </c>
      <c r="G91" s="20">
        <f>SUM(D91:F91)</f>
        <v>9</v>
      </c>
      <c r="I91" s="23"/>
      <c r="K91" s="5" t="s">
        <v>125</v>
      </c>
      <c r="L91" s="1" t="s">
        <v>6</v>
      </c>
      <c r="M91" s="15">
        <v>0</v>
      </c>
      <c r="N91" s="15">
        <v>2</v>
      </c>
      <c r="O91" s="15">
        <v>2</v>
      </c>
      <c r="P91" s="20">
        <f>SUM(M91:O91)</f>
        <v>4</v>
      </c>
    </row>
    <row r="92" spans="2:16" ht="17.25" customHeight="1" x14ac:dyDescent="0.25">
      <c r="B92" s="43" t="s">
        <v>94</v>
      </c>
      <c r="C92" s="44"/>
      <c r="D92" s="44"/>
      <c r="E92" s="44"/>
      <c r="F92" s="44"/>
      <c r="G92" s="45"/>
      <c r="I92" s="23"/>
      <c r="K92" s="43" t="s">
        <v>94</v>
      </c>
      <c r="L92" s="44"/>
      <c r="M92" s="44"/>
      <c r="N92" s="44"/>
      <c r="O92" s="44"/>
      <c r="P92" s="45"/>
    </row>
    <row r="93" spans="2:16" ht="34.5" x14ac:dyDescent="0.25">
      <c r="B93" s="5" t="s">
        <v>123</v>
      </c>
      <c r="C93" s="1" t="s">
        <v>6</v>
      </c>
      <c r="D93" s="15">
        <v>36</v>
      </c>
      <c r="E93" s="15">
        <v>55</v>
      </c>
      <c r="F93" s="15">
        <v>67</v>
      </c>
      <c r="G93" s="20">
        <f>SUM(D93:F93)</f>
        <v>158</v>
      </c>
      <c r="I93" s="23"/>
      <c r="K93" s="5" t="s">
        <v>124</v>
      </c>
      <c r="L93" s="1" t="s">
        <v>6</v>
      </c>
      <c r="M93" s="15">
        <v>20</v>
      </c>
      <c r="N93" s="15">
        <v>41</v>
      </c>
      <c r="O93" s="15">
        <v>35</v>
      </c>
      <c r="P93" s="20">
        <f>SUM(M93:O93)</f>
        <v>96</v>
      </c>
    </row>
    <row r="94" spans="2:16" ht="69" x14ac:dyDescent="0.25">
      <c r="B94" s="5" t="s">
        <v>122</v>
      </c>
      <c r="C94" s="1" t="s">
        <v>6</v>
      </c>
      <c r="D94" s="15">
        <v>5</v>
      </c>
      <c r="E94" s="15">
        <v>9</v>
      </c>
      <c r="F94" s="15">
        <v>12</v>
      </c>
      <c r="G94" s="19">
        <f>SUM(D94:F94)</f>
        <v>26</v>
      </c>
      <c r="I94" s="23"/>
      <c r="K94" s="5" t="s">
        <v>121</v>
      </c>
      <c r="L94" s="1" t="s">
        <v>6</v>
      </c>
      <c r="M94" s="15">
        <v>4</v>
      </c>
      <c r="N94" s="15">
        <v>2</v>
      </c>
      <c r="O94" s="15">
        <v>9</v>
      </c>
      <c r="P94" s="19">
        <f>SUM(M94:O94)</f>
        <v>15</v>
      </c>
    </row>
    <row r="95" spans="2:16" ht="34.5" x14ac:dyDescent="0.25">
      <c r="B95" s="6" t="s">
        <v>59</v>
      </c>
      <c r="C95" s="1" t="s">
        <v>6</v>
      </c>
      <c r="D95" s="15">
        <v>13</v>
      </c>
      <c r="E95" s="15">
        <v>22</v>
      </c>
      <c r="F95" s="15">
        <v>7</v>
      </c>
      <c r="G95" s="20">
        <f>SUM(D95:F95)</f>
        <v>42</v>
      </c>
      <c r="I95" s="23"/>
      <c r="K95" s="6" t="s">
        <v>120</v>
      </c>
      <c r="L95" s="1" t="s">
        <v>6</v>
      </c>
      <c r="M95" s="15">
        <v>1</v>
      </c>
      <c r="N95" s="15">
        <v>14</v>
      </c>
      <c r="O95" s="15">
        <v>10</v>
      </c>
      <c r="P95" s="20">
        <f>SUM(M95:O95)</f>
        <v>25</v>
      </c>
    </row>
    <row r="96" spans="2:16" ht="17.25" customHeight="1" x14ac:dyDescent="0.3">
      <c r="B96" s="49" t="s">
        <v>95</v>
      </c>
      <c r="C96" s="50"/>
      <c r="D96" s="50"/>
      <c r="E96" s="50"/>
      <c r="F96" s="50"/>
      <c r="G96" s="51"/>
      <c r="I96" s="23"/>
      <c r="K96" s="49" t="s">
        <v>95</v>
      </c>
      <c r="L96" s="50"/>
      <c r="M96" s="50"/>
      <c r="N96" s="50"/>
      <c r="O96" s="50"/>
      <c r="P96" s="51"/>
    </row>
    <row r="97" spans="2:16" ht="51.75" x14ac:dyDescent="0.25">
      <c r="B97" s="5" t="s">
        <v>96</v>
      </c>
      <c r="C97" s="1" t="s">
        <v>6</v>
      </c>
      <c r="D97" s="15">
        <v>24</v>
      </c>
      <c r="E97" s="15">
        <v>52</v>
      </c>
      <c r="F97" s="15">
        <v>58</v>
      </c>
      <c r="G97" s="20">
        <f>SUM(D97:F97)</f>
        <v>134</v>
      </c>
      <c r="I97" s="23"/>
      <c r="K97" s="5" t="s">
        <v>119</v>
      </c>
      <c r="L97" s="1" t="s">
        <v>6</v>
      </c>
      <c r="M97" s="15">
        <v>3</v>
      </c>
      <c r="N97" s="15">
        <v>32</v>
      </c>
      <c r="O97" s="15">
        <v>39</v>
      </c>
      <c r="P97" s="20">
        <f>SUM(M97:O97)</f>
        <v>74</v>
      </c>
    </row>
    <row r="98" spans="2:16" ht="51.75" x14ac:dyDescent="0.25">
      <c r="B98" s="5" t="s">
        <v>97</v>
      </c>
      <c r="C98" s="1" t="s">
        <v>6</v>
      </c>
      <c r="D98" s="15">
        <v>21</v>
      </c>
      <c r="E98" s="15">
        <v>35</v>
      </c>
      <c r="F98" s="15">
        <v>36</v>
      </c>
      <c r="G98" s="20">
        <f>SUM(D98:F98)</f>
        <v>92</v>
      </c>
      <c r="I98" s="23"/>
      <c r="K98" s="5" t="s">
        <v>118</v>
      </c>
      <c r="L98" s="1" t="s">
        <v>6</v>
      </c>
      <c r="M98" s="15">
        <v>0</v>
      </c>
      <c r="N98" s="15">
        <v>25</v>
      </c>
      <c r="O98" s="15">
        <v>21</v>
      </c>
      <c r="P98" s="20">
        <f>SUM(M98:O98)</f>
        <v>46</v>
      </c>
    </row>
    <row r="99" spans="2:16" ht="51.75" x14ac:dyDescent="0.25">
      <c r="B99" s="6" t="s">
        <v>60</v>
      </c>
      <c r="C99" s="1" t="s">
        <v>6</v>
      </c>
      <c r="D99" s="15">
        <v>0</v>
      </c>
      <c r="E99" s="15">
        <v>0</v>
      </c>
      <c r="F99" s="15">
        <v>0</v>
      </c>
      <c r="G99" s="20">
        <f>SUM(D99:F99)</f>
        <v>0</v>
      </c>
      <c r="I99" s="23"/>
      <c r="K99" s="6" t="s">
        <v>117</v>
      </c>
      <c r="L99" s="1" t="s">
        <v>6</v>
      </c>
      <c r="M99" s="15">
        <v>0</v>
      </c>
      <c r="N99" s="15">
        <v>0</v>
      </c>
      <c r="O99" s="15">
        <v>0</v>
      </c>
      <c r="P99" s="20">
        <f>SUM(M99:O99)</f>
        <v>0</v>
      </c>
    </row>
    <row r="100" spans="2:16" ht="69" x14ac:dyDescent="0.25">
      <c r="B100" s="6" t="s">
        <v>61</v>
      </c>
      <c r="C100" s="1" t="s">
        <v>6</v>
      </c>
      <c r="D100" s="15">
        <v>0</v>
      </c>
      <c r="E100" s="15">
        <v>0</v>
      </c>
      <c r="F100" s="15">
        <v>0</v>
      </c>
      <c r="G100" s="20">
        <f>SUM(D100:F100)</f>
        <v>0</v>
      </c>
      <c r="I100" s="23"/>
      <c r="K100" s="6" t="s">
        <v>116</v>
      </c>
      <c r="L100" s="1" t="s">
        <v>6</v>
      </c>
      <c r="M100" s="15">
        <v>0</v>
      </c>
      <c r="N100" s="15">
        <v>0</v>
      </c>
      <c r="O100" s="15">
        <v>0</v>
      </c>
      <c r="P100" s="20">
        <f>SUM(M100:O100)</f>
        <v>0</v>
      </c>
    </row>
    <row r="101" spans="2:16" ht="67.5" customHeight="1" x14ac:dyDescent="0.25">
      <c r="B101" s="6" t="s">
        <v>63</v>
      </c>
      <c r="C101" s="1" t="s">
        <v>6</v>
      </c>
      <c r="D101" s="15">
        <v>10</v>
      </c>
      <c r="E101" s="15">
        <v>11</v>
      </c>
      <c r="F101" s="15">
        <v>9</v>
      </c>
      <c r="G101" s="20">
        <f>SUM(D101:F101)</f>
        <v>30</v>
      </c>
      <c r="I101" s="23"/>
      <c r="K101" s="6" t="s">
        <v>115</v>
      </c>
      <c r="L101" s="1" t="s">
        <v>6</v>
      </c>
      <c r="M101" s="15">
        <v>10</v>
      </c>
      <c r="N101" s="15">
        <v>10</v>
      </c>
      <c r="O101" s="15">
        <v>8</v>
      </c>
      <c r="P101" s="20">
        <f>SUM(M101:O101)</f>
        <v>28</v>
      </c>
    </row>
    <row r="102" spans="2:16" ht="17.25" customHeight="1" x14ac:dyDescent="0.25">
      <c r="B102" s="52" t="s">
        <v>98</v>
      </c>
      <c r="C102" s="53"/>
      <c r="D102" s="53"/>
      <c r="E102" s="53"/>
      <c r="F102" s="53"/>
      <c r="G102" s="54"/>
      <c r="I102" s="23"/>
      <c r="K102" s="52" t="s">
        <v>98</v>
      </c>
      <c r="L102" s="53"/>
      <c r="M102" s="53"/>
      <c r="N102" s="53"/>
      <c r="O102" s="53"/>
      <c r="P102" s="54"/>
    </row>
    <row r="103" spans="2:16" ht="17.25" x14ac:dyDescent="0.25">
      <c r="B103" s="2" t="s">
        <v>99</v>
      </c>
      <c r="C103" s="1" t="s">
        <v>6</v>
      </c>
      <c r="D103" s="15">
        <v>85</v>
      </c>
      <c r="E103" s="15">
        <v>115</v>
      </c>
      <c r="F103" s="15">
        <v>128</v>
      </c>
      <c r="G103" s="20">
        <f>SUM(D103:F103)</f>
        <v>328</v>
      </c>
      <c r="I103" s="23"/>
      <c r="K103" s="2" t="s">
        <v>99</v>
      </c>
      <c r="L103" s="1" t="s">
        <v>6</v>
      </c>
      <c r="M103" s="15">
        <v>39</v>
      </c>
      <c r="N103" s="15">
        <v>85</v>
      </c>
      <c r="O103" s="15">
        <v>88</v>
      </c>
      <c r="P103" s="20">
        <f>SUM(M103:O103)</f>
        <v>212</v>
      </c>
    </row>
    <row r="104" spans="2:16" ht="82.5" x14ac:dyDescent="0.25">
      <c r="B104" s="2" t="s">
        <v>100</v>
      </c>
      <c r="C104" s="1" t="s">
        <v>6</v>
      </c>
      <c r="D104" s="15">
        <v>1</v>
      </c>
      <c r="E104" s="15">
        <v>0</v>
      </c>
      <c r="F104" s="15">
        <v>11</v>
      </c>
      <c r="G104" s="20">
        <f>SUM(D104:F104)</f>
        <v>12</v>
      </c>
      <c r="I104" s="24"/>
      <c r="K104" s="2" t="s">
        <v>100</v>
      </c>
      <c r="L104" s="1" t="s">
        <v>6</v>
      </c>
      <c r="M104" s="15">
        <v>0</v>
      </c>
      <c r="N104" s="15">
        <v>1</v>
      </c>
      <c r="O104" s="15">
        <v>5</v>
      </c>
      <c r="P104" s="20">
        <f>SUM(M104:O104)</f>
        <v>6</v>
      </c>
    </row>
    <row r="105" spans="2:16" ht="17.25" customHeight="1" x14ac:dyDescent="0.25">
      <c r="B105" s="55" t="s">
        <v>62</v>
      </c>
      <c r="C105" s="56"/>
      <c r="D105" s="56"/>
      <c r="E105" s="56"/>
      <c r="F105" s="56"/>
      <c r="G105" s="57"/>
      <c r="I105" s="23"/>
      <c r="K105" s="55" t="s">
        <v>62</v>
      </c>
      <c r="L105" s="56"/>
      <c r="M105" s="56"/>
      <c r="N105" s="56"/>
      <c r="O105" s="56"/>
      <c r="P105" s="57"/>
    </row>
    <row r="106" spans="2:16" ht="33" x14ac:dyDescent="0.25">
      <c r="B106" s="2" t="s">
        <v>64</v>
      </c>
      <c r="C106" s="1" t="s">
        <v>6</v>
      </c>
      <c r="D106" s="15">
        <v>157</v>
      </c>
      <c r="E106" s="15">
        <v>336</v>
      </c>
      <c r="F106" s="15">
        <v>201</v>
      </c>
      <c r="G106" s="20">
        <f>SUM(D106:F106)</f>
        <v>694</v>
      </c>
      <c r="I106" s="23"/>
      <c r="K106" s="2" t="s">
        <v>113</v>
      </c>
      <c r="L106" s="1" t="s">
        <v>6</v>
      </c>
      <c r="M106" s="15">
        <v>50</v>
      </c>
      <c r="N106" s="15">
        <v>275</v>
      </c>
      <c r="O106" s="15">
        <v>192</v>
      </c>
      <c r="P106" s="20">
        <f>SUM(M106:O106)</f>
        <v>517</v>
      </c>
    </row>
    <row r="107" spans="2:16" ht="33" x14ac:dyDescent="0.25">
      <c r="B107" s="2" t="s">
        <v>65</v>
      </c>
      <c r="C107" s="1" t="s">
        <v>6</v>
      </c>
      <c r="D107" s="15">
        <v>12</v>
      </c>
      <c r="E107" s="15">
        <v>39</v>
      </c>
      <c r="F107" s="15">
        <v>19</v>
      </c>
      <c r="G107" s="20">
        <f>SUM(D107:F107)</f>
        <v>70</v>
      </c>
      <c r="I107" s="23"/>
      <c r="K107" s="2" t="s">
        <v>114</v>
      </c>
      <c r="L107" s="1" t="s">
        <v>6</v>
      </c>
      <c r="M107" s="15">
        <v>0</v>
      </c>
      <c r="N107" s="15">
        <v>20</v>
      </c>
      <c r="O107" s="15">
        <v>13</v>
      </c>
      <c r="P107" s="20">
        <f>SUM(M107:O107)</f>
        <v>33</v>
      </c>
    </row>
    <row r="108" spans="2:16" ht="30" customHeight="1" x14ac:dyDescent="0.3">
      <c r="B108" s="46" t="s">
        <v>101</v>
      </c>
      <c r="C108" s="47"/>
      <c r="D108" s="47"/>
      <c r="E108" s="47"/>
      <c r="F108" s="47"/>
      <c r="G108" s="48"/>
      <c r="I108" s="23"/>
      <c r="K108" s="46" t="s">
        <v>101</v>
      </c>
      <c r="L108" s="47"/>
      <c r="M108" s="47"/>
      <c r="N108" s="47"/>
      <c r="O108" s="47"/>
      <c r="P108" s="48"/>
    </row>
    <row r="109" spans="2:16" ht="17.25" x14ac:dyDescent="0.3">
      <c r="B109" s="7" t="s">
        <v>102</v>
      </c>
      <c r="C109" s="7" t="s">
        <v>6</v>
      </c>
      <c r="D109" s="15">
        <v>0</v>
      </c>
      <c r="E109" s="15">
        <v>0</v>
      </c>
      <c r="F109" s="15">
        <v>0</v>
      </c>
      <c r="G109" s="20">
        <f t="shared" ref="G109:G115" si="6">SUM(D109:F109)</f>
        <v>0</v>
      </c>
      <c r="I109" s="23"/>
      <c r="K109" s="7" t="s">
        <v>102</v>
      </c>
      <c r="L109" s="7" t="s">
        <v>6</v>
      </c>
      <c r="M109" s="15">
        <v>0</v>
      </c>
      <c r="N109" s="15">
        <v>0</v>
      </c>
      <c r="O109" s="15">
        <v>0</v>
      </c>
      <c r="P109" s="20">
        <f t="shared" ref="P109:P115" si="7">SUM(M109:O109)</f>
        <v>0</v>
      </c>
    </row>
    <row r="110" spans="2:16" ht="17.25" x14ac:dyDescent="0.3">
      <c r="B110" s="7" t="s">
        <v>103</v>
      </c>
      <c r="C110" s="7" t="s">
        <v>6</v>
      </c>
      <c r="D110" s="15">
        <v>0</v>
      </c>
      <c r="E110" s="15">
        <v>0</v>
      </c>
      <c r="F110" s="15">
        <v>0</v>
      </c>
      <c r="G110" s="19">
        <f t="shared" si="6"/>
        <v>0</v>
      </c>
      <c r="I110" s="23"/>
      <c r="K110" s="7" t="s">
        <v>103</v>
      </c>
      <c r="L110" s="7" t="s">
        <v>6</v>
      </c>
      <c r="M110" s="15">
        <v>0</v>
      </c>
      <c r="N110" s="15">
        <v>0</v>
      </c>
      <c r="O110" s="15">
        <v>0</v>
      </c>
      <c r="P110" s="19">
        <f t="shared" si="7"/>
        <v>0</v>
      </c>
    </row>
    <row r="111" spans="2:16" ht="17.25" x14ac:dyDescent="0.3">
      <c r="B111" s="7" t="s">
        <v>104</v>
      </c>
      <c r="C111" s="7" t="s">
        <v>6</v>
      </c>
      <c r="D111" s="15">
        <v>0</v>
      </c>
      <c r="E111" s="15">
        <v>0</v>
      </c>
      <c r="F111" s="15">
        <v>0</v>
      </c>
      <c r="G111" s="20">
        <f t="shared" si="6"/>
        <v>0</v>
      </c>
      <c r="I111" s="23"/>
      <c r="K111" s="7" t="s">
        <v>104</v>
      </c>
      <c r="L111" s="7" t="s">
        <v>6</v>
      </c>
      <c r="M111" s="15">
        <v>0</v>
      </c>
      <c r="N111" s="15">
        <v>0</v>
      </c>
      <c r="O111" s="15">
        <v>0</v>
      </c>
      <c r="P111" s="20">
        <f t="shared" si="7"/>
        <v>0</v>
      </c>
    </row>
    <row r="112" spans="2:16" ht="17.25" x14ac:dyDescent="0.3">
      <c r="B112" s="7" t="s">
        <v>105</v>
      </c>
      <c r="C112" s="7" t="s">
        <v>6</v>
      </c>
      <c r="D112" s="15">
        <v>0</v>
      </c>
      <c r="E112" s="15">
        <v>0</v>
      </c>
      <c r="F112" s="15">
        <v>0</v>
      </c>
      <c r="G112" s="20">
        <f t="shared" si="6"/>
        <v>0</v>
      </c>
      <c r="I112" s="23"/>
      <c r="K112" s="7" t="s">
        <v>105</v>
      </c>
      <c r="L112" s="7" t="s">
        <v>6</v>
      </c>
      <c r="M112" s="15">
        <v>0</v>
      </c>
      <c r="N112" s="15">
        <v>0</v>
      </c>
      <c r="O112" s="15">
        <v>0</v>
      </c>
      <c r="P112" s="20">
        <f t="shared" si="7"/>
        <v>0</v>
      </c>
    </row>
    <row r="113" spans="2:16" ht="17.25" x14ac:dyDescent="0.3">
      <c r="B113" s="7" t="s">
        <v>106</v>
      </c>
      <c r="C113" s="7" t="s">
        <v>6</v>
      </c>
      <c r="D113" s="15">
        <v>0</v>
      </c>
      <c r="E113" s="15">
        <v>0</v>
      </c>
      <c r="F113" s="15">
        <v>0</v>
      </c>
      <c r="G113" s="20">
        <f t="shared" si="6"/>
        <v>0</v>
      </c>
      <c r="I113" s="23"/>
      <c r="K113" s="7" t="s">
        <v>106</v>
      </c>
      <c r="L113" s="7" t="s">
        <v>6</v>
      </c>
      <c r="M113" s="15">
        <v>0</v>
      </c>
      <c r="N113" s="15">
        <v>0</v>
      </c>
      <c r="O113" s="15">
        <v>0</v>
      </c>
      <c r="P113" s="20">
        <f t="shared" si="7"/>
        <v>0</v>
      </c>
    </row>
    <row r="114" spans="2:16" ht="17.25" x14ac:dyDescent="0.3">
      <c r="B114" s="7" t="s">
        <v>107</v>
      </c>
      <c r="C114" s="7" t="s">
        <v>6</v>
      </c>
      <c r="D114" s="15">
        <v>0</v>
      </c>
      <c r="E114" s="15">
        <v>0</v>
      </c>
      <c r="F114" s="15">
        <v>0</v>
      </c>
      <c r="G114" s="20">
        <f t="shared" si="6"/>
        <v>0</v>
      </c>
      <c r="I114" s="23"/>
      <c r="K114" s="7" t="s">
        <v>107</v>
      </c>
      <c r="L114" s="7" t="s">
        <v>6</v>
      </c>
      <c r="M114" s="15">
        <v>0</v>
      </c>
      <c r="N114" s="15">
        <v>0</v>
      </c>
      <c r="O114" s="15">
        <v>0</v>
      </c>
      <c r="P114" s="20">
        <f t="shared" si="7"/>
        <v>0</v>
      </c>
    </row>
    <row r="115" spans="2:16" ht="17.25" x14ac:dyDescent="0.3">
      <c r="B115" s="8" t="s">
        <v>108</v>
      </c>
      <c r="C115" s="7" t="s">
        <v>6</v>
      </c>
      <c r="D115" s="15">
        <v>0</v>
      </c>
      <c r="E115" s="15">
        <v>0</v>
      </c>
      <c r="F115" s="15">
        <v>0</v>
      </c>
      <c r="G115" s="20">
        <f t="shared" si="6"/>
        <v>0</v>
      </c>
      <c r="I115" s="23"/>
      <c r="K115" s="8" t="s">
        <v>108</v>
      </c>
      <c r="L115" s="7" t="s">
        <v>6</v>
      </c>
      <c r="M115" s="15">
        <v>0</v>
      </c>
      <c r="N115" s="15">
        <v>0</v>
      </c>
      <c r="O115" s="15">
        <v>0</v>
      </c>
      <c r="P115" s="20">
        <f t="shared" si="7"/>
        <v>0</v>
      </c>
    </row>
    <row r="116" spans="2:16" ht="33" customHeight="1" x14ac:dyDescent="0.25">
      <c r="K116" s="58"/>
      <c r="L116" s="58"/>
      <c r="M116" s="58"/>
    </row>
    <row r="117" spans="2:16" hidden="1" x14ac:dyDescent="0.25"/>
    <row r="118" spans="2:16" ht="40.5" customHeight="1" x14ac:dyDescent="0.25">
      <c r="B118" s="26" t="s">
        <v>189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</sheetData>
  <mergeCells count="41">
    <mergeCell ref="K116:M116"/>
    <mergeCell ref="L8:L9"/>
    <mergeCell ref="M8:M9"/>
    <mergeCell ref="E8:E9"/>
    <mergeCell ref="G8:G9"/>
    <mergeCell ref="B2:P4"/>
    <mergeCell ref="B102:G102"/>
    <mergeCell ref="B8:B9"/>
    <mergeCell ref="C8:C9"/>
    <mergeCell ref="D8:D9"/>
    <mergeCell ref="K8:K9"/>
    <mergeCell ref="K10:P10"/>
    <mergeCell ref="K19:P19"/>
    <mergeCell ref="K42:P42"/>
    <mergeCell ref="K77:P77"/>
    <mergeCell ref="B81:G81"/>
    <mergeCell ref="B86:G86"/>
    <mergeCell ref="B89:G89"/>
    <mergeCell ref="B92:G92"/>
    <mergeCell ref="B96:G96"/>
    <mergeCell ref="B6:G6"/>
    <mergeCell ref="B10:G10"/>
    <mergeCell ref="B19:G19"/>
    <mergeCell ref="B42:G42"/>
    <mergeCell ref="B77:G77"/>
    <mergeCell ref="K102:P102"/>
    <mergeCell ref="K105:P105"/>
    <mergeCell ref="K108:P108"/>
    <mergeCell ref="B118:P118"/>
    <mergeCell ref="K6:P6"/>
    <mergeCell ref="K81:P81"/>
    <mergeCell ref="K86:P86"/>
    <mergeCell ref="K89:P89"/>
    <mergeCell ref="K92:P92"/>
    <mergeCell ref="K96:P96"/>
    <mergeCell ref="O8:O9"/>
    <mergeCell ref="P8:P9"/>
    <mergeCell ref="B105:G105"/>
    <mergeCell ref="B108:G108"/>
    <mergeCell ref="N8:N9"/>
    <mergeCell ref="F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7"/>
  <sheetViews>
    <sheetView tabSelected="1" topLeftCell="B103" workbookViewId="0">
      <selection activeCell="B72" sqref="A72:XFD72"/>
    </sheetView>
  </sheetViews>
  <sheetFormatPr defaultRowHeight="15" x14ac:dyDescent="0.25"/>
  <cols>
    <col min="2" max="2" width="32.28515625" customWidth="1"/>
    <col min="3" max="3" width="13" customWidth="1"/>
    <col min="4" max="4" width="19.140625" customWidth="1"/>
    <col min="5" max="5" width="18" customWidth="1"/>
    <col min="6" max="6" width="7" customWidth="1"/>
    <col min="7" max="7" width="31.42578125" customWidth="1"/>
    <col min="8" max="8" width="13" customWidth="1"/>
    <col min="9" max="9" width="19.42578125" customWidth="1"/>
    <col min="10" max="10" width="28.42578125" customWidth="1"/>
    <col min="11" max="11" width="16.42578125" customWidth="1"/>
    <col min="12" max="12" width="15.5703125" customWidth="1"/>
  </cols>
  <sheetData>
    <row r="2" spans="2:11" ht="15" customHeight="1" x14ac:dyDescent="0.35">
      <c r="B2" s="27" t="s">
        <v>199</v>
      </c>
      <c r="C2" s="27"/>
      <c r="D2" s="27"/>
      <c r="E2" s="27"/>
      <c r="F2" s="27"/>
      <c r="G2" s="27"/>
      <c r="H2" s="27"/>
      <c r="I2" s="27"/>
      <c r="J2" s="12"/>
      <c r="K2" s="12"/>
    </row>
    <row r="3" spans="2:11" ht="44.25" customHeight="1" x14ac:dyDescent="0.35">
      <c r="B3" s="27"/>
      <c r="C3" s="27"/>
      <c r="D3" s="27"/>
      <c r="E3" s="27"/>
      <c r="F3" s="27"/>
      <c r="G3" s="27"/>
      <c r="H3" s="27"/>
      <c r="I3" s="27"/>
      <c r="J3" s="12"/>
      <c r="K3" s="12"/>
    </row>
    <row r="4" spans="2:11" x14ac:dyDescent="0.25">
      <c r="B4" s="27"/>
      <c r="C4" s="27"/>
      <c r="D4" s="27"/>
      <c r="E4" s="27"/>
      <c r="F4" s="27"/>
      <c r="G4" s="27"/>
      <c r="H4" s="27"/>
      <c r="I4" s="27"/>
    </row>
    <row r="5" spans="2:11" ht="20.25" x14ac:dyDescent="0.35">
      <c r="B5" s="28" t="s">
        <v>0</v>
      </c>
      <c r="C5" s="28"/>
      <c r="D5" s="28"/>
      <c r="E5" s="9"/>
      <c r="G5" s="28" t="s">
        <v>1</v>
      </c>
      <c r="H5" s="28"/>
      <c r="I5" s="28"/>
      <c r="J5" s="3"/>
      <c r="K5" s="3"/>
    </row>
    <row r="7" spans="2:11" ht="15" customHeight="1" x14ac:dyDescent="0.25">
      <c r="B7" s="29" t="s">
        <v>2</v>
      </c>
      <c r="C7" s="30" t="s">
        <v>3</v>
      </c>
      <c r="D7" s="30" t="s">
        <v>4</v>
      </c>
      <c r="G7" s="29" t="s">
        <v>2</v>
      </c>
      <c r="H7" s="30" t="s">
        <v>3</v>
      </c>
      <c r="I7" s="30" t="s">
        <v>109</v>
      </c>
    </row>
    <row r="8" spans="2:11" ht="63" customHeight="1" x14ac:dyDescent="0.25">
      <c r="B8" s="29"/>
      <c r="C8" s="30"/>
      <c r="D8" s="30"/>
      <c r="G8" s="29"/>
      <c r="H8" s="30"/>
      <c r="I8" s="30"/>
    </row>
    <row r="9" spans="2:11" ht="17.25" x14ac:dyDescent="0.25">
      <c r="B9" s="34" t="s">
        <v>66</v>
      </c>
      <c r="C9" s="35"/>
      <c r="D9" s="36"/>
      <c r="G9" s="34" t="s">
        <v>66</v>
      </c>
      <c r="H9" s="35"/>
      <c r="I9" s="36"/>
    </row>
    <row r="10" spans="2:11" ht="51.75" x14ac:dyDescent="0.3">
      <c r="B10" s="5" t="s">
        <v>5</v>
      </c>
      <c r="C10" s="1" t="s">
        <v>6</v>
      </c>
      <c r="D10" s="13">
        <v>0</v>
      </c>
      <c r="E10" s="4"/>
      <c r="F10" s="4"/>
      <c r="G10" s="5" t="s">
        <v>188</v>
      </c>
      <c r="H10" s="1" t="s">
        <v>6</v>
      </c>
      <c r="I10" s="13">
        <v>1</v>
      </c>
      <c r="J10" s="4"/>
      <c r="K10" s="4"/>
    </row>
    <row r="11" spans="2:11" ht="51.75" x14ac:dyDescent="0.3">
      <c r="B11" s="5" t="s">
        <v>67</v>
      </c>
      <c r="C11" s="1" t="s">
        <v>6</v>
      </c>
      <c r="D11" s="13">
        <v>0</v>
      </c>
      <c r="G11" s="5" t="s">
        <v>187</v>
      </c>
      <c r="H11" s="1" t="s">
        <v>6</v>
      </c>
      <c r="I11" s="13">
        <v>0</v>
      </c>
    </row>
    <row r="12" spans="2:11" ht="51.75" x14ac:dyDescent="0.3">
      <c r="B12" s="5" t="s">
        <v>68</v>
      </c>
      <c r="C12" s="1" t="s">
        <v>6</v>
      </c>
      <c r="D12" s="13">
        <v>0</v>
      </c>
      <c r="G12" s="5" t="s">
        <v>186</v>
      </c>
      <c r="H12" s="1" t="s">
        <v>6</v>
      </c>
      <c r="I12" s="13">
        <v>2</v>
      </c>
    </row>
    <row r="13" spans="2:11" ht="51.75" x14ac:dyDescent="0.3">
      <c r="B13" s="5" t="s">
        <v>69</v>
      </c>
      <c r="C13" s="1" t="s">
        <v>6</v>
      </c>
      <c r="D13" s="13">
        <v>0</v>
      </c>
      <c r="G13" s="5" t="s">
        <v>185</v>
      </c>
      <c r="H13" s="1" t="s">
        <v>6</v>
      </c>
      <c r="I13" s="13">
        <v>0</v>
      </c>
    </row>
    <row r="14" spans="2:11" ht="51.75" x14ac:dyDescent="0.3">
      <c r="B14" s="5" t="s">
        <v>70</v>
      </c>
      <c r="C14" s="1" t="s">
        <v>6</v>
      </c>
      <c r="D14" s="13">
        <v>0</v>
      </c>
      <c r="G14" s="5" t="s">
        <v>184</v>
      </c>
      <c r="H14" s="1" t="s">
        <v>6</v>
      </c>
      <c r="I14" s="13">
        <v>1</v>
      </c>
    </row>
    <row r="15" spans="2:11" ht="34.5" x14ac:dyDescent="0.3">
      <c r="B15" s="5" t="s">
        <v>71</v>
      </c>
      <c r="C15" s="1" t="s">
        <v>6</v>
      </c>
      <c r="D15" s="13">
        <v>0</v>
      </c>
      <c r="G15" s="5" t="s">
        <v>183</v>
      </c>
      <c r="H15" s="1" t="s">
        <v>6</v>
      </c>
      <c r="I15" s="13">
        <v>0</v>
      </c>
    </row>
    <row r="16" spans="2:11" ht="34.5" x14ac:dyDescent="0.3">
      <c r="B16" s="5" t="s">
        <v>72</v>
      </c>
      <c r="C16" s="1" t="s">
        <v>6</v>
      </c>
      <c r="D16" s="13">
        <v>0</v>
      </c>
      <c r="G16" s="5" t="s">
        <v>182</v>
      </c>
      <c r="H16" s="1" t="s">
        <v>6</v>
      </c>
      <c r="I16" s="13">
        <v>0</v>
      </c>
    </row>
    <row r="17" spans="2:9" ht="34.5" x14ac:dyDescent="0.3">
      <c r="B17" s="5" t="s">
        <v>7</v>
      </c>
      <c r="C17" s="1" t="s">
        <v>6</v>
      </c>
      <c r="D17" s="13">
        <v>0</v>
      </c>
      <c r="G17" s="5" t="s">
        <v>181</v>
      </c>
      <c r="H17" s="1" t="s">
        <v>6</v>
      </c>
      <c r="I17" s="13">
        <v>0</v>
      </c>
    </row>
    <row r="18" spans="2:9" ht="17.25" x14ac:dyDescent="0.25">
      <c r="B18" s="31" t="s">
        <v>73</v>
      </c>
      <c r="C18" s="32"/>
      <c r="D18" s="33"/>
      <c r="G18" s="31" t="s">
        <v>73</v>
      </c>
      <c r="H18" s="32"/>
      <c r="I18" s="33"/>
    </row>
    <row r="19" spans="2:9" ht="51.75" x14ac:dyDescent="0.3">
      <c r="B19" s="5" t="s">
        <v>8</v>
      </c>
      <c r="C19" s="1" t="s">
        <v>6</v>
      </c>
      <c r="D19" s="13">
        <v>0</v>
      </c>
      <c r="G19" s="5" t="s">
        <v>180</v>
      </c>
      <c r="H19" s="1" t="s">
        <v>6</v>
      </c>
      <c r="I19" s="13">
        <v>0</v>
      </c>
    </row>
    <row r="20" spans="2:9" ht="51.75" x14ac:dyDescent="0.3">
      <c r="B20" s="5" t="s">
        <v>9</v>
      </c>
      <c r="C20" s="1" t="s">
        <v>6</v>
      </c>
      <c r="D20" s="13">
        <v>0</v>
      </c>
      <c r="G20" s="5" t="s">
        <v>179</v>
      </c>
      <c r="H20" s="1" t="s">
        <v>6</v>
      </c>
      <c r="I20" s="13">
        <v>1</v>
      </c>
    </row>
    <row r="21" spans="2:9" ht="69" x14ac:dyDescent="0.3">
      <c r="B21" s="5" t="s">
        <v>74</v>
      </c>
      <c r="C21" s="1" t="s">
        <v>6</v>
      </c>
      <c r="D21" s="13">
        <v>11</v>
      </c>
      <c r="G21" s="5" t="s">
        <v>178</v>
      </c>
      <c r="H21" s="1" t="s">
        <v>6</v>
      </c>
      <c r="I21" s="13">
        <v>12</v>
      </c>
    </row>
    <row r="22" spans="2:9" ht="51.75" x14ac:dyDescent="0.3">
      <c r="B22" s="5" t="s">
        <v>10</v>
      </c>
      <c r="C22" s="1" t="s">
        <v>6</v>
      </c>
      <c r="D22" s="13">
        <v>1</v>
      </c>
      <c r="G22" s="5" t="s">
        <v>177</v>
      </c>
      <c r="H22" s="1" t="s">
        <v>6</v>
      </c>
      <c r="I22" s="13">
        <v>2</v>
      </c>
    </row>
    <row r="23" spans="2:9" ht="69" x14ac:dyDescent="0.3">
      <c r="B23" s="5" t="s">
        <v>75</v>
      </c>
      <c r="C23" s="1" t="s">
        <v>6</v>
      </c>
      <c r="D23" s="13">
        <v>2</v>
      </c>
      <c r="G23" s="5" t="s">
        <v>176</v>
      </c>
      <c r="H23" s="1" t="s">
        <v>6</v>
      </c>
      <c r="I23" s="13">
        <v>3</v>
      </c>
    </row>
    <row r="24" spans="2:9" ht="51.75" x14ac:dyDescent="0.3">
      <c r="B24" s="5" t="s">
        <v>76</v>
      </c>
      <c r="C24" s="1" t="s">
        <v>6</v>
      </c>
      <c r="D24" s="13">
        <v>1</v>
      </c>
      <c r="G24" s="5" t="s">
        <v>175</v>
      </c>
      <c r="H24" s="1" t="s">
        <v>6</v>
      </c>
      <c r="I24" s="13">
        <v>1</v>
      </c>
    </row>
    <row r="25" spans="2:9" ht="69" x14ac:dyDescent="0.3">
      <c r="B25" s="5" t="s">
        <v>77</v>
      </c>
      <c r="C25" s="1" t="s">
        <v>6</v>
      </c>
      <c r="D25" s="13">
        <v>0</v>
      </c>
      <c r="G25" s="5" t="s">
        <v>174</v>
      </c>
      <c r="H25" s="1" t="s">
        <v>6</v>
      </c>
      <c r="I25" s="13">
        <v>0</v>
      </c>
    </row>
    <row r="26" spans="2:9" ht="51.75" x14ac:dyDescent="0.3">
      <c r="B26" s="5" t="s">
        <v>78</v>
      </c>
      <c r="C26" s="1" t="s">
        <v>6</v>
      </c>
      <c r="D26" s="13">
        <v>0</v>
      </c>
      <c r="G26" s="5" t="s">
        <v>173</v>
      </c>
      <c r="H26" s="1" t="s">
        <v>6</v>
      </c>
      <c r="I26" s="13">
        <v>0</v>
      </c>
    </row>
    <row r="27" spans="2:9" ht="51.75" x14ac:dyDescent="0.3">
      <c r="B27" s="5" t="s">
        <v>11</v>
      </c>
      <c r="C27" s="1" t="s">
        <v>6</v>
      </c>
      <c r="D27" s="13">
        <v>0</v>
      </c>
      <c r="G27" s="5" t="s">
        <v>172</v>
      </c>
      <c r="H27" s="1" t="s">
        <v>6</v>
      </c>
      <c r="I27" s="13">
        <v>0</v>
      </c>
    </row>
    <row r="28" spans="2:9" ht="51.75" x14ac:dyDescent="0.3">
      <c r="B28" s="5" t="s">
        <v>12</v>
      </c>
      <c r="C28" s="1" t="s">
        <v>6</v>
      </c>
      <c r="D28" s="13">
        <v>0</v>
      </c>
      <c r="G28" s="5" t="s">
        <v>171</v>
      </c>
      <c r="H28" s="1" t="s">
        <v>6</v>
      </c>
      <c r="I28" s="13">
        <v>0</v>
      </c>
    </row>
    <row r="29" spans="2:9" ht="69" x14ac:dyDescent="0.3">
      <c r="B29" s="5" t="s">
        <v>13</v>
      </c>
      <c r="C29" s="1" t="s">
        <v>6</v>
      </c>
      <c r="D29" s="13">
        <v>0</v>
      </c>
      <c r="G29" s="5" t="s">
        <v>170</v>
      </c>
      <c r="H29" s="1" t="s">
        <v>6</v>
      </c>
      <c r="I29" s="13">
        <v>0</v>
      </c>
    </row>
    <row r="30" spans="2:9" ht="69" x14ac:dyDescent="0.3">
      <c r="B30" s="5" t="s">
        <v>79</v>
      </c>
      <c r="C30" s="1" t="s">
        <v>6</v>
      </c>
      <c r="D30" s="13">
        <v>0</v>
      </c>
      <c r="G30" s="5" t="s">
        <v>169</v>
      </c>
      <c r="H30" s="1" t="s">
        <v>6</v>
      </c>
      <c r="I30" s="13">
        <v>0</v>
      </c>
    </row>
    <row r="31" spans="2:9" ht="69" x14ac:dyDescent="0.3">
      <c r="B31" s="5" t="s">
        <v>80</v>
      </c>
      <c r="C31" s="1" t="s">
        <v>6</v>
      </c>
      <c r="D31" s="13">
        <v>0</v>
      </c>
      <c r="G31" s="5" t="s">
        <v>168</v>
      </c>
      <c r="H31" s="1" t="s">
        <v>6</v>
      </c>
      <c r="I31" s="13">
        <v>0</v>
      </c>
    </row>
    <row r="32" spans="2:9" ht="51.75" x14ac:dyDescent="0.3">
      <c r="B32" s="5" t="s">
        <v>14</v>
      </c>
      <c r="C32" s="1" t="s">
        <v>6</v>
      </c>
      <c r="D32" s="13">
        <v>9</v>
      </c>
      <c r="G32" s="5" t="s">
        <v>167</v>
      </c>
      <c r="H32" s="1" t="s">
        <v>6</v>
      </c>
      <c r="I32" s="13">
        <v>13</v>
      </c>
    </row>
    <row r="33" spans="2:9" ht="69" x14ac:dyDescent="0.3">
      <c r="B33" s="5" t="s">
        <v>15</v>
      </c>
      <c r="C33" s="1" t="s">
        <v>6</v>
      </c>
      <c r="D33" s="13">
        <v>0</v>
      </c>
      <c r="G33" s="5" t="s">
        <v>166</v>
      </c>
      <c r="H33" s="1" t="s">
        <v>6</v>
      </c>
      <c r="I33" s="13">
        <v>0</v>
      </c>
    </row>
    <row r="34" spans="2:9" ht="69" x14ac:dyDescent="0.3">
      <c r="B34" s="5" t="s">
        <v>81</v>
      </c>
      <c r="C34" s="1" t="s">
        <v>6</v>
      </c>
      <c r="D34" s="13">
        <v>1</v>
      </c>
      <c r="G34" s="5" t="s">
        <v>165</v>
      </c>
      <c r="H34" s="1" t="s">
        <v>6</v>
      </c>
      <c r="I34" s="13">
        <v>1</v>
      </c>
    </row>
    <row r="35" spans="2:9" ht="51.75" x14ac:dyDescent="0.3">
      <c r="B35" s="5" t="s">
        <v>16</v>
      </c>
      <c r="C35" s="1" t="s">
        <v>6</v>
      </c>
      <c r="D35" s="13">
        <v>0</v>
      </c>
      <c r="G35" s="5" t="s">
        <v>164</v>
      </c>
      <c r="H35" s="1" t="s">
        <v>6</v>
      </c>
      <c r="I35" s="13">
        <v>0</v>
      </c>
    </row>
    <row r="36" spans="2:9" ht="86.25" x14ac:dyDescent="0.3">
      <c r="B36" s="5" t="s">
        <v>82</v>
      </c>
      <c r="C36" s="1" t="s">
        <v>6</v>
      </c>
      <c r="D36" s="13">
        <v>0</v>
      </c>
      <c r="G36" s="5" t="s">
        <v>163</v>
      </c>
      <c r="H36" s="1" t="s">
        <v>6</v>
      </c>
      <c r="I36" s="13">
        <v>0</v>
      </c>
    </row>
    <row r="37" spans="2:9" ht="51.75" x14ac:dyDescent="0.3">
      <c r="B37" s="5" t="s">
        <v>17</v>
      </c>
      <c r="C37" s="1" t="s">
        <v>6</v>
      </c>
      <c r="D37" s="13">
        <v>1</v>
      </c>
      <c r="G37" s="5" t="s">
        <v>162</v>
      </c>
      <c r="H37" s="1" t="s">
        <v>6</v>
      </c>
      <c r="I37" s="13">
        <v>5</v>
      </c>
    </row>
    <row r="38" spans="2:9" ht="51.75" x14ac:dyDescent="0.3">
      <c r="B38" s="5" t="s">
        <v>18</v>
      </c>
      <c r="C38" s="1" t="s">
        <v>6</v>
      </c>
      <c r="D38" s="13">
        <v>4</v>
      </c>
      <c r="G38" s="5" t="s">
        <v>161</v>
      </c>
      <c r="H38" s="1" t="s">
        <v>6</v>
      </c>
      <c r="I38" s="13">
        <v>5</v>
      </c>
    </row>
    <row r="39" spans="2:9" ht="34.5" x14ac:dyDescent="0.3">
      <c r="B39" s="6" t="s">
        <v>19</v>
      </c>
      <c r="C39" s="1" t="s">
        <v>6</v>
      </c>
      <c r="D39" s="13">
        <v>0</v>
      </c>
      <c r="G39" s="6" t="s">
        <v>160</v>
      </c>
      <c r="H39" s="1" t="s">
        <v>6</v>
      </c>
      <c r="I39" s="13">
        <v>9</v>
      </c>
    </row>
    <row r="40" spans="2:9" ht="34.5" x14ac:dyDescent="0.3">
      <c r="B40" s="6" t="s">
        <v>20</v>
      </c>
      <c r="C40" s="1" t="s">
        <v>6</v>
      </c>
      <c r="D40" s="13">
        <v>1</v>
      </c>
      <c r="G40" s="6" t="s">
        <v>159</v>
      </c>
      <c r="H40" s="1" t="s">
        <v>6</v>
      </c>
      <c r="I40" s="13">
        <v>20</v>
      </c>
    </row>
    <row r="41" spans="2:9" ht="17.25" x14ac:dyDescent="0.25">
      <c r="B41" s="37" t="s">
        <v>83</v>
      </c>
      <c r="C41" s="38"/>
      <c r="D41" s="39"/>
      <c r="G41" s="37" t="s">
        <v>83</v>
      </c>
      <c r="H41" s="38"/>
      <c r="I41" s="39"/>
    </row>
    <row r="42" spans="2:9" ht="69" x14ac:dyDescent="0.3">
      <c r="B42" s="5" t="s">
        <v>21</v>
      </c>
      <c r="C42" s="1" t="s">
        <v>6</v>
      </c>
      <c r="D42" s="13">
        <v>0</v>
      </c>
      <c r="G42" s="5" t="s">
        <v>158</v>
      </c>
      <c r="H42" s="1" t="s">
        <v>6</v>
      </c>
      <c r="I42" s="13">
        <v>2</v>
      </c>
    </row>
    <row r="43" spans="2:9" ht="51.75" x14ac:dyDescent="0.3">
      <c r="B43" s="5" t="s">
        <v>22</v>
      </c>
      <c r="C43" s="1" t="s">
        <v>6</v>
      </c>
      <c r="D43" s="13">
        <v>0</v>
      </c>
      <c r="G43" s="5" t="s">
        <v>157</v>
      </c>
      <c r="H43" s="1" t="s">
        <v>6</v>
      </c>
      <c r="I43" s="13">
        <v>0</v>
      </c>
    </row>
    <row r="44" spans="2:9" ht="51.75" x14ac:dyDescent="0.3">
      <c r="B44" s="5" t="s">
        <v>23</v>
      </c>
      <c r="C44" s="1" t="s">
        <v>6</v>
      </c>
      <c r="D44" s="13">
        <v>0</v>
      </c>
      <c r="G44" s="5" t="s">
        <v>156</v>
      </c>
      <c r="H44" s="1" t="s">
        <v>6</v>
      </c>
      <c r="I44" s="13">
        <v>0</v>
      </c>
    </row>
    <row r="45" spans="2:9" ht="69" x14ac:dyDescent="0.3">
      <c r="B45" s="5" t="s">
        <v>24</v>
      </c>
      <c r="C45" s="1" t="s">
        <v>6</v>
      </c>
      <c r="D45" s="13">
        <v>9</v>
      </c>
      <c r="G45" s="5" t="s">
        <v>24</v>
      </c>
      <c r="H45" s="1" t="s">
        <v>6</v>
      </c>
      <c r="I45" s="13">
        <v>51</v>
      </c>
    </row>
    <row r="46" spans="2:9" ht="69" x14ac:dyDescent="0.3">
      <c r="B46" s="5" t="s">
        <v>25</v>
      </c>
      <c r="C46" s="1" t="s">
        <v>6</v>
      </c>
      <c r="D46" s="13">
        <v>0</v>
      </c>
      <c r="G46" s="5" t="s">
        <v>155</v>
      </c>
      <c r="H46" s="1" t="s">
        <v>6</v>
      </c>
      <c r="I46" s="13">
        <v>0</v>
      </c>
    </row>
    <row r="47" spans="2:9" ht="51.75" x14ac:dyDescent="0.3">
      <c r="B47" s="5" t="s">
        <v>26</v>
      </c>
      <c r="C47" s="1" t="s">
        <v>6</v>
      </c>
      <c r="D47" s="13">
        <v>0</v>
      </c>
      <c r="G47" s="5" t="s">
        <v>154</v>
      </c>
      <c r="H47" s="1" t="s">
        <v>6</v>
      </c>
      <c r="I47" s="13">
        <v>0</v>
      </c>
    </row>
    <row r="48" spans="2:9" ht="51.75" x14ac:dyDescent="0.3">
      <c r="B48" s="5" t="s">
        <v>27</v>
      </c>
      <c r="C48" s="1" t="s">
        <v>6</v>
      </c>
      <c r="D48" s="13">
        <v>0</v>
      </c>
      <c r="G48" s="5" t="s">
        <v>153</v>
      </c>
      <c r="H48" s="1" t="s">
        <v>6</v>
      </c>
      <c r="I48" s="13">
        <v>0</v>
      </c>
    </row>
    <row r="49" spans="2:9" ht="51.75" x14ac:dyDescent="0.3">
      <c r="B49" s="5" t="s">
        <v>28</v>
      </c>
      <c r="C49" s="1" t="s">
        <v>6</v>
      </c>
      <c r="D49" s="13">
        <v>0</v>
      </c>
      <c r="G49" s="5" t="s">
        <v>152</v>
      </c>
      <c r="H49" s="1" t="s">
        <v>6</v>
      </c>
      <c r="I49" s="13">
        <v>0</v>
      </c>
    </row>
    <row r="50" spans="2:9" ht="51.75" x14ac:dyDescent="0.3">
      <c r="B50" s="5" t="s">
        <v>29</v>
      </c>
      <c r="C50" s="1" t="s">
        <v>6</v>
      </c>
      <c r="D50" s="13">
        <v>0</v>
      </c>
      <c r="G50" s="5" t="s">
        <v>151</v>
      </c>
      <c r="H50" s="1" t="s">
        <v>6</v>
      </c>
      <c r="I50" s="13">
        <v>0</v>
      </c>
    </row>
    <row r="51" spans="2:9" ht="51.75" x14ac:dyDescent="0.3">
      <c r="B51" s="5" t="s">
        <v>30</v>
      </c>
      <c r="C51" s="1" t="s">
        <v>6</v>
      </c>
      <c r="D51" s="13">
        <v>0</v>
      </c>
      <c r="G51" s="5" t="s">
        <v>150</v>
      </c>
      <c r="H51" s="1" t="s">
        <v>6</v>
      </c>
      <c r="I51" s="13">
        <v>0</v>
      </c>
    </row>
    <row r="52" spans="2:9" ht="51.75" x14ac:dyDescent="0.3">
      <c r="B52" s="5" t="s">
        <v>31</v>
      </c>
      <c r="C52" s="1" t="s">
        <v>6</v>
      </c>
      <c r="D52" s="13">
        <v>0</v>
      </c>
      <c r="G52" s="5" t="s">
        <v>149</v>
      </c>
      <c r="H52" s="1" t="s">
        <v>6</v>
      </c>
      <c r="I52" s="13">
        <v>0</v>
      </c>
    </row>
    <row r="53" spans="2:9" ht="51.75" x14ac:dyDescent="0.3">
      <c r="B53" s="5" t="s">
        <v>32</v>
      </c>
      <c r="C53" s="1" t="s">
        <v>6</v>
      </c>
      <c r="D53" s="13">
        <v>0</v>
      </c>
      <c r="G53" s="5" t="s">
        <v>148</v>
      </c>
      <c r="H53" s="1" t="s">
        <v>6</v>
      </c>
      <c r="I53" s="13">
        <v>0</v>
      </c>
    </row>
    <row r="54" spans="2:9" ht="51.75" x14ac:dyDescent="0.3">
      <c r="B54" s="5" t="s">
        <v>33</v>
      </c>
      <c r="C54" s="1" t="s">
        <v>6</v>
      </c>
      <c r="D54" s="13">
        <v>0</v>
      </c>
      <c r="G54" s="5" t="s">
        <v>147</v>
      </c>
      <c r="H54" s="1" t="s">
        <v>6</v>
      </c>
      <c r="I54" s="13">
        <v>4</v>
      </c>
    </row>
    <row r="55" spans="2:9" ht="51.75" x14ac:dyDescent="0.3">
      <c r="B55" s="5" t="s">
        <v>34</v>
      </c>
      <c r="C55" s="1" t="s">
        <v>6</v>
      </c>
      <c r="D55" s="13">
        <v>0</v>
      </c>
      <c r="G55" s="5" t="s">
        <v>146</v>
      </c>
      <c r="H55" s="1" t="s">
        <v>6</v>
      </c>
      <c r="I55" s="13">
        <v>0</v>
      </c>
    </row>
    <row r="56" spans="2:9" ht="51.75" x14ac:dyDescent="0.3">
      <c r="B56" s="5" t="s">
        <v>35</v>
      </c>
      <c r="C56" s="1" t="s">
        <v>6</v>
      </c>
      <c r="D56" s="13">
        <v>0</v>
      </c>
      <c r="G56" s="5" t="s">
        <v>145</v>
      </c>
      <c r="H56" s="1" t="s">
        <v>6</v>
      </c>
      <c r="I56" s="13">
        <v>0</v>
      </c>
    </row>
    <row r="57" spans="2:9" ht="51.75" x14ac:dyDescent="0.3">
      <c r="B57" s="5" t="s">
        <v>36</v>
      </c>
      <c r="C57" s="1" t="s">
        <v>6</v>
      </c>
      <c r="D57" s="13">
        <v>0</v>
      </c>
      <c r="G57" s="5" t="s">
        <v>144</v>
      </c>
      <c r="H57" s="1" t="s">
        <v>6</v>
      </c>
      <c r="I57" s="13">
        <v>0</v>
      </c>
    </row>
    <row r="58" spans="2:9" ht="51.75" x14ac:dyDescent="0.3">
      <c r="B58" s="5" t="s">
        <v>37</v>
      </c>
      <c r="C58" s="1" t="s">
        <v>6</v>
      </c>
      <c r="D58" s="13">
        <v>0</v>
      </c>
      <c r="G58" s="5" t="s">
        <v>143</v>
      </c>
      <c r="H58" s="1" t="s">
        <v>6</v>
      </c>
      <c r="I58" s="13">
        <v>0</v>
      </c>
    </row>
    <row r="59" spans="2:9" ht="51.75" x14ac:dyDescent="0.3">
      <c r="B59" s="5" t="s">
        <v>38</v>
      </c>
      <c r="C59" s="1" t="s">
        <v>6</v>
      </c>
      <c r="D59" s="13">
        <v>0</v>
      </c>
      <c r="G59" s="5" t="s">
        <v>142</v>
      </c>
      <c r="H59" s="1" t="s">
        <v>6</v>
      </c>
      <c r="I59" s="13">
        <v>0</v>
      </c>
    </row>
    <row r="60" spans="2:9" ht="51.75" x14ac:dyDescent="0.3">
      <c r="B60" s="5" t="s">
        <v>39</v>
      </c>
      <c r="C60" s="1" t="s">
        <v>6</v>
      </c>
      <c r="D60" s="13">
        <v>0</v>
      </c>
      <c r="G60" s="5" t="s">
        <v>141</v>
      </c>
      <c r="H60" s="1" t="s">
        <v>6</v>
      </c>
      <c r="I60" s="13">
        <v>0</v>
      </c>
    </row>
    <row r="61" spans="2:9" ht="51.75" x14ac:dyDescent="0.3">
      <c r="B61" s="5" t="s">
        <v>40</v>
      </c>
      <c r="C61" s="1" t="s">
        <v>6</v>
      </c>
      <c r="D61" s="13">
        <v>0</v>
      </c>
      <c r="G61" s="5" t="s">
        <v>140</v>
      </c>
      <c r="H61" s="1" t="s">
        <v>6</v>
      </c>
      <c r="I61" s="13">
        <v>0</v>
      </c>
    </row>
    <row r="62" spans="2:9" ht="51.75" x14ac:dyDescent="0.3">
      <c r="B62" s="5" t="s">
        <v>41</v>
      </c>
      <c r="C62" s="1" t="s">
        <v>6</v>
      </c>
      <c r="D62" s="13">
        <v>0</v>
      </c>
      <c r="G62" s="5" t="s">
        <v>139</v>
      </c>
      <c r="H62" s="1" t="s">
        <v>6</v>
      </c>
      <c r="I62" s="13">
        <v>0</v>
      </c>
    </row>
    <row r="63" spans="2:9" ht="51.75" x14ac:dyDescent="0.3">
      <c r="B63" s="5" t="s">
        <v>42</v>
      </c>
      <c r="C63" s="1" t="s">
        <v>6</v>
      </c>
      <c r="D63" s="13">
        <v>0</v>
      </c>
      <c r="G63" s="5" t="s">
        <v>138</v>
      </c>
      <c r="H63" s="1" t="s">
        <v>6</v>
      </c>
      <c r="I63" s="13">
        <v>0</v>
      </c>
    </row>
    <row r="64" spans="2:9" ht="69" x14ac:dyDescent="0.3">
      <c r="B64" s="5" t="s">
        <v>43</v>
      </c>
      <c r="C64" s="1" t="s">
        <v>6</v>
      </c>
      <c r="D64" s="13">
        <v>0</v>
      </c>
      <c r="G64" s="5" t="s">
        <v>137</v>
      </c>
      <c r="H64" s="1" t="s">
        <v>6</v>
      </c>
      <c r="I64" s="13">
        <v>0</v>
      </c>
    </row>
    <row r="65" spans="2:9" ht="17.25" x14ac:dyDescent="0.3">
      <c r="B65" s="5" t="s">
        <v>84</v>
      </c>
      <c r="C65" s="1" t="s">
        <v>6</v>
      </c>
      <c r="D65" s="13">
        <v>0</v>
      </c>
      <c r="G65" s="5" t="s">
        <v>84</v>
      </c>
      <c r="H65" s="1" t="s">
        <v>6</v>
      </c>
      <c r="I65" s="13">
        <v>0</v>
      </c>
    </row>
    <row r="66" spans="2:9" ht="17.25" x14ac:dyDescent="0.3">
      <c r="B66" s="5" t="s">
        <v>85</v>
      </c>
      <c r="C66" s="1" t="s">
        <v>6</v>
      </c>
      <c r="D66" s="13">
        <v>0</v>
      </c>
      <c r="G66" s="5" t="s">
        <v>85</v>
      </c>
      <c r="H66" s="1" t="s">
        <v>6</v>
      </c>
      <c r="I66" s="13">
        <v>6</v>
      </c>
    </row>
    <row r="67" spans="2:9" ht="17.25" x14ac:dyDescent="0.3">
      <c r="B67" s="5" t="s">
        <v>86</v>
      </c>
      <c r="C67" s="1" t="s">
        <v>6</v>
      </c>
      <c r="D67" s="13">
        <v>0</v>
      </c>
      <c r="G67" s="5" t="s">
        <v>86</v>
      </c>
      <c r="H67" s="1" t="s">
        <v>6</v>
      </c>
      <c r="I67" s="13">
        <v>0</v>
      </c>
    </row>
    <row r="68" spans="2:9" ht="34.5" x14ac:dyDescent="0.3">
      <c r="B68" s="5" t="s">
        <v>87</v>
      </c>
      <c r="C68" s="1" t="s">
        <v>6</v>
      </c>
      <c r="D68" s="13">
        <v>0</v>
      </c>
      <c r="G68" s="5" t="s">
        <v>87</v>
      </c>
      <c r="H68" s="1" t="s">
        <v>6</v>
      </c>
      <c r="I68" s="13">
        <v>1</v>
      </c>
    </row>
    <row r="69" spans="2:9" ht="34.5" x14ac:dyDescent="0.3">
      <c r="B69" s="5" t="s">
        <v>88</v>
      </c>
      <c r="C69" s="1" t="s">
        <v>6</v>
      </c>
      <c r="D69" s="13">
        <v>0</v>
      </c>
      <c r="G69" s="5" t="s">
        <v>88</v>
      </c>
      <c r="H69" s="1" t="s">
        <v>6</v>
      </c>
      <c r="I69" s="13">
        <v>0</v>
      </c>
    </row>
    <row r="70" spans="2:9" ht="51.75" x14ac:dyDescent="0.3">
      <c r="B70" s="5" t="s">
        <v>44</v>
      </c>
      <c r="C70" s="1" t="s">
        <v>6</v>
      </c>
      <c r="D70" s="13">
        <v>0</v>
      </c>
      <c r="G70" s="5" t="s">
        <v>136</v>
      </c>
      <c r="H70" s="1" t="s">
        <v>6</v>
      </c>
      <c r="I70" s="13">
        <v>4</v>
      </c>
    </row>
    <row r="71" spans="2:9" ht="51.75" x14ac:dyDescent="0.3">
      <c r="B71" s="5" t="s">
        <v>45</v>
      </c>
      <c r="C71" s="1" t="s">
        <v>6</v>
      </c>
      <c r="D71" s="13">
        <v>1</v>
      </c>
      <c r="G71" s="5" t="s">
        <v>135</v>
      </c>
      <c r="H71" s="1" t="s">
        <v>6</v>
      </c>
      <c r="I71" s="13">
        <v>1</v>
      </c>
    </row>
    <row r="72" spans="2:9" ht="34.5" x14ac:dyDescent="0.3">
      <c r="B72" s="5" t="s">
        <v>194</v>
      </c>
      <c r="C72" s="1" t="s">
        <v>6</v>
      </c>
      <c r="D72" s="13">
        <v>4</v>
      </c>
      <c r="G72" s="5" t="s">
        <v>194</v>
      </c>
      <c r="H72" s="1" t="s">
        <v>6</v>
      </c>
      <c r="I72" s="13">
        <v>3</v>
      </c>
    </row>
    <row r="73" spans="2:9" ht="51.75" x14ac:dyDescent="0.3">
      <c r="B73" s="5" t="s">
        <v>46</v>
      </c>
      <c r="C73" s="1" t="s">
        <v>6</v>
      </c>
      <c r="D73" s="13">
        <v>0</v>
      </c>
      <c r="G73" s="5" t="s">
        <v>134</v>
      </c>
      <c r="H73" s="1" t="s">
        <v>6</v>
      </c>
      <c r="I73" s="13">
        <v>1</v>
      </c>
    </row>
    <row r="74" spans="2:9" ht="86.25" x14ac:dyDescent="0.3">
      <c r="B74" s="5" t="s">
        <v>89</v>
      </c>
      <c r="C74" s="1" t="s">
        <v>6</v>
      </c>
      <c r="D74" s="13">
        <v>0</v>
      </c>
      <c r="G74" s="5" t="s">
        <v>89</v>
      </c>
      <c r="H74" s="1" t="s">
        <v>6</v>
      </c>
      <c r="I74" s="13">
        <v>4</v>
      </c>
    </row>
    <row r="75" spans="2:9" ht="17.25" x14ac:dyDescent="0.3">
      <c r="B75" s="5" t="s">
        <v>54</v>
      </c>
      <c r="C75" s="1" t="s">
        <v>6</v>
      </c>
      <c r="D75" s="13">
        <v>4</v>
      </c>
      <c r="G75" s="5" t="s">
        <v>54</v>
      </c>
      <c r="H75" s="1" t="s">
        <v>6</v>
      </c>
      <c r="I75" s="13">
        <v>16</v>
      </c>
    </row>
    <row r="76" spans="2:9" ht="34.5" customHeight="1" x14ac:dyDescent="0.25">
      <c r="B76" s="40" t="s">
        <v>90</v>
      </c>
      <c r="C76" s="41"/>
      <c r="D76" s="42"/>
      <c r="G76" s="40" t="s">
        <v>90</v>
      </c>
      <c r="H76" s="41"/>
      <c r="I76" s="42"/>
    </row>
    <row r="77" spans="2:9" ht="34.5" x14ac:dyDescent="0.3">
      <c r="B77" s="5" t="s">
        <v>47</v>
      </c>
      <c r="C77" s="1" t="s">
        <v>6</v>
      </c>
      <c r="D77" s="13">
        <v>0</v>
      </c>
      <c r="G77" s="5" t="s">
        <v>133</v>
      </c>
      <c r="H77" s="1" t="s">
        <v>6</v>
      </c>
      <c r="I77" s="13">
        <v>2</v>
      </c>
    </row>
    <row r="78" spans="2:9" ht="34.5" x14ac:dyDescent="0.3">
      <c r="B78" s="5" t="s">
        <v>48</v>
      </c>
      <c r="C78" s="1" t="s">
        <v>6</v>
      </c>
      <c r="D78" s="13">
        <v>1</v>
      </c>
      <c r="G78" s="5" t="s">
        <v>132</v>
      </c>
      <c r="H78" s="1" t="s">
        <v>6</v>
      </c>
      <c r="I78" s="13">
        <v>3</v>
      </c>
    </row>
    <row r="79" spans="2:9" ht="34.5" x14ac:dyDescent="0.3">
      <c r="B79" s="5" t="s">
        <v>49</v>
      </c>
      <c r="C79" s="1" t="s">
        <v>6</v>
      </c>
      <c r="D79" s="13">
        <v>0</v>
      </c>
      <c r="G79" s="5" t="s">
        <v>131</v>
      </c>
      <c r="H79" s="1" t="s">
        <v>6</v>
      </c>
      <c r="I79" s="13">
        <v>0</v>
      </c>
    </row>
    <row r="80" spans="2:9" ht="17.25" x14ac:dyDescent="0.25">
      <c r="B80" s="37" t="s">
        <v>91</v>
      </c>
      <c r="C80" s="38"/>
      <c r="D80" s="39"/>
      <c r="G80" s="37" t="s">
        <v>91</v>
      </c>
      <c r="H80" s="38"/>
      <c r="I80" s="39"/>
    </row>
    <row r="81" spans="2:9" ht="34.5" x14ac:dyDescent="0.3">
      <c r="B81" s="5" t="s">
        <v>50</v>
      </c>
      <c r="C81" s="1" t="s">
        <v>6</v>
      </c>
      <c r="D81" s="13">
        <v>0</v>
      </c>
      <c r="G81" s="5" t="s">
        <v>130</v>
      </c>
      <c r="H81" s="1" t="s">
        <v>6</v>
      </c>
      <c r="I81" s="13">
        <v>0</v>
      </c>
    </row>
    <row r="82" spans="2:9" ht="34.5" x14ac:dyDescent="0.3">
      <c r="B82" s="5" t="s">
        <v>51</v>
      </c>
      <c r="C82" s="1" t="s">
        <v>6</v>
      </c>
      <c r="D82" s="16">
        <v>0</v>
      </c>
      <c r="G82" s="5" t="s">
        <v>129</v>
      </c>
      <c r="H82" s="1" t="s">
        <v>6</v>
      </c>
      <c r="I82" s="13">
        <v>0</v>
      </c>
    </row>
    <row r="83" spans="2:9" ht="51.75" x14ac:dyDescent="0.3">
      <c r="B83" s="6" t="s">
        <v>55</v>
      </c>
      <c r="C83" s="1" t="s">
        <v>52</v>
      </c>
      <c r="D83" s="13">
        <v>28</v>
      </c>
      <c r="G83" s="6" t="s">
        <v>55</v>
      </c>
      <c r="H83" s="1" t="s">
        <v>52</v>
      </c>
      <c r="I83" s="13">
        <v>83</v>
      </c>
    </row>
    <row r="84" spans="2:9" ht="17.25" x14ac:dyDescent="0.3">
      <c r="B84" s="10" t="s">
        <v>110</v>
      </c>
      <c r="C84" s="11" t="s">
        <v>52</v>
      </c>
      <c r="D84" s="14" t="s">
        <v>53</v>
      </c>
      <c r="G84" s="10" t="s">
        <v>110</v>
      </c>
      <c r="H84" s="11" t="s">
        <v>52</v>
      </c>
      <c r="I84" s="14">
        <v>49</v>
      </c>
    </row>
    <row r="85" spans="2:9" ht="17.25" x14ac:dyDescent="0.25">
      <c r="B85" s="43" t="s">
        <v>92</v>
      </c>
      <c r="C85" s="44"/>
      <c r="D85" s="45"/>
      <c r="G85" s="43" t="s">
        <v>92</v>
      </c>
      <c r="H85" s="44"/>
      <c r="I85" s="45"/>
    </row>
    <row r="86" spans="2:9" ht="34.5" x14ac:dyDescent="0.3">
      <c r="B86" s="5" t="s">
        <v>56</v>
      </c>
      <c r="C86" s="1" t="s">
        <v>6</v>
      </c>
      <c r="D86" s="13">
        <v>2</v>
      </c>
      <c r="G86" s="5" t="s">
        <v>128</v>
      </c>
      <c r="H86" s="1" t="s">
        <v>6</v>
      </c>
      <c r="I86" s="13">
        <v>10</v>
      </c>
    </row>
    <row r="87" spans="2:9" ht="34.5" x14ac:dyDescent="0.3">
      <c r="B87" s="5" t="s">
        <v>57</v>
      </c>
      <c r="C87" s="1" t="s">
        <v>6</v>
      </c>
      <c r="D87" s="13">
        <v>8</v>
      </c>
      <c r="G87" s="5" t="s">
        <v>127</v>
      </c>
      <c r="H87" s="1" t="s">
        <v>6</v>
      </c>
      <c r="I87" s="13">
        <v>45</v>
      </c>
    </row>
    <row r="88" spans="2:9" ht="17.25" x14ac:dyDescent="0.25">
      <c r="B88" s="37" t="s">
        <v>93</v>
      </c>
      <c r="C88" s="38"/>
      <c r="D88" s="39"/>
      <c r="G88" s="37" t="s">
        <v>93</v>
      </c>
      <c r="H88" s="38"/>
      <c r="I88" s="39"/>
    </row>
    <row r="89" spans="2:9" ht="34.5" x14ac:dyDescent="0.3">
      <c r="B89" s="5" t="s">
        <v>58</v>
      </c>
      <c r="C89" s="1" t="s">
        <v>6</v>
      </c>
      <c r="D89" s="13">
        <v>4</v>
      </c>
      <c r="G89" s="5" t="s">
        <v>126</v>
      </c>
      <c r="H89" s="1" t="s">
        <v>6</v>
      </c>
      <c r="I89" s="13">
        <v>18</v>
      </c>
    </row>
    <row r="90" spans="2:9" ht="69" x14ac:dyDescent="0.3">
      <c r="B90" s="5" t="s">
        <v>112</v>
      </c>
      <c r="C90" s="1" t="s">
        <v>6</v>
      </c>
      <c r="D90" s="13">
        <v>1</v>
      </c>
      <c r="G90" s="5" t="s">
        <v>125</v>
      </c>
      <c r="H90" s="1" t="s">
        <v>6</v>
      </c>
      <c r="I90" s="13">
        <v>1</v>
      </c>
    </row>
    <row r="91" spans="2:9" ht="17.25" x14ac:dyDescent="0.25">
      <c r="B91" s="43" t="s">
        <v>94</v>
      </c>
      <c r="C91" s="44"/>
      <c r="D91" s="45"/>
      <c r="G91" s="43" t="s">
        <v>94</v>
      </c>
      <c r="H91" s="44"/>
      <c r="I91" s="45"/>
    </row>
    <row r="92" spans="2:9" ht="34.5" x14ac:dyDescent="0.3">
      <c r="B92" s="5" t="s">
        <v>123</v>
      </c>
      <c r="C92" s="1" t="s">
        <v>6</v>
      </c>
      <c r="D92" s="13">
        <v>4</v>
      </c>
      <c r="G92" s="5" t="s">
        <v>124</v>
      </c>
      <c r="H92" s="1" t="s">
        <v>6</v>
      </c>
      <c r="I92" s="13">
        <v>21</v>
      </c>
    </row>
    <row r="93" spans="2:9" ht="69" x14ac:dyDescent="0.3">
      <c r="B93" s="5" t="s">
        <v>122</v>
      </c>
      <c r="C93" s="1" t="s">
        <v>6</v>
      </c>
      <c r="D93" s="13">
        <v>0</v>
      </c>
      <c r="G93" s="5" t="s">
        <v>121</v>
      </c>
      <c r="H93" s="1" t="s">
        <v>6</v>
      </c>
      <c r="I93" s="13">
        <v>7</v>
      </c>
    </row>
    <row r="94" spans="2:9" ht="34.5" x14ac:dyDescent="0.3">
      <c r="B94" s="6" t="s">
        <v>59</v>
      </c>
      <c r="C94" s="1" t="s">
        <v>6</v>
      </c>
      <c r="D94" s="13">
        <v>1</v>
      </c>
      <c r="G94" s="6" t="s">
        <v>120</v>
      </c>
      <c r="H94" s="1" t="s">
        <v>6</v>
      </c>
      <c r="I94" s="13">
        <v>3</v>
      </c>
    </row>
    <row r="95" spans="2:9" ht="17.25" customHeight="1" x14ac:dyDescent="0.3">
      <c r="B95" s="49" t="s">
        <v>95</v>
      </c>
      <c r="C95" s="50"/>
      <c r="D95" s="51"/>
      <c r="G95" s="49" t="s">
        <v>95</v>
      </c>
      <c r="H95" s="50"/>
      <c r="I95" s="51"/>
    </row>
    <row r="96" spans="2:9" ht="51.75" x14ac:dyDescent="0.3">
      <c r="B96" s="5" t="s">
        <v>96</v>
      </c>
      <c r="C96" s="1" t="s">
        <v>6</v>
      </c>
      <c r="D96" s="13">
        <v>0</v>
      </c>
      <c r="G96" s="5" t="s">
        <v>119</v>
      </c>
      <c r="H96" s="1" t="s">
        <v>6</v>
      </c>
      <c r="I96" s="13">
        <v>9</v>
      </c>
    </row>
    <row r="97" spans="2:9" ht="51.75" x14ac:dyDescent="0.3">
      <c r="B97" s="5" t="s">
        <v>97</v>
      </c>
      <c r="C97" s="1" t="s">
        <v>6</v>
      </c>
      <c r="D97" s="13">
        <v>2</v>
      </c>
      <c r="G97" s="5" t="s">
        <v>118</v>
      </c>
      <c r="H97" s="1" t="s">
        <v>6</v>
      </c>
      <c r="I97" s="13">
        <v>9</v>
      </c>
    </row>
    <row r="98" spans="2:9" ht="51.75" x14ac:dyDescent="0.3">
      <c r="B98" s="6" t="s">
        <v>60</v>
      </c>
      <c r="C98" s="1" t="s">
        <v>6</v>
      </c>
      <c r="D98" s="13">
        <v>1</v>
      </c>
      <c r="G98" s="6" t="s">
        <v>117</v>
      </c>
      <c r="H98" s="1" t="s">
        <v>6</v>
      </c>
      <c r="I98" s="13">
        <v>0</v>
      </c>
    </row>
    <row r="99" spans="2:9" ht="51.75" x14ac:dyDescent="0.3">
      <c r="B99" s="6" t="s">
        <v>61</v>
      </c>
      <c r="C99" s="1" t="s">
        <v>6</v>
      </c>
      <c r="D99" s="13">
        <v>0</v>
      </c>
      <c r="G99" s="6" t="s">
        <v>116</v>
      </c>
      <c r="H99" s="1" t="s">
        <v>6</v>
      </c>
      <c r="I99" s="13">
        <v>0</v>
      </c>
    </row>
    <row r="100" spans="2:9" ht="51.75" x14ac:dyDescent="0.3">
      <c r="B100" s="6" t="s">
        <v>63</v>
      </c>
      <c r="C100" s="1" t="s">
        <v>6</v>
      </c>
      <c r="D100" s="13">
        <v>4</v>
      </c>
      <c r="G100" s="6" t="s">
        <v>115</v>
      </c>
      <c r="H100" s="1" t="s">
        <v>6</v>
      </c>
      <c r="I100" s="13">
        <v>6</v>
      </c>
    </row>
    <row r="101" spans="2:9" ht="17.25" customHeight="1" x14ac:dyDescent="0.25">
      <c r="B101" s="52" t="s">
        <v>98</v>
      </c>
      <c r="C101" s="53"/>
      <c r="D101" s="54"/>
      <c r="G101" s="52" t="s">
        <v>98</v>
      </c>
      <c r="H101" s="53"/>
      <c r="I101" s="54"/>
    </row>
    <row r="102" spans="2:9" ht="17.25" x14ac:dyDescent="0.3">
      <c r="B102" s="2" t="s">
        <v>99</v>
      </c>
      <c r="C102" s="1" t="s">
        <v>6</v>
      </c>
      <c r="D102" s="13">
        <v>3</v>
      </c>
      <c r="G102" s="2" t="s">
        <v>99</v>
      </c>
      <c r="H102" s="1" t="s">
        <v>6</v>
      </c>
      <c r="I102" s="15">
        <v>32</v>
      </c>
    </row>
    <row r="103" spans="2:9" ht="82.5" x14ac:dyDescent="0.3">
      <c r="B103" s="2" t="s">
        <v>100</v>
      </c>
      <c r="C103" s="1" t="s">
        <v>6</v>
      </c>
      <c r="D103" s="13">
        <v>0</v>
      </c>
      <c r="G103" s="2" t="s">
        <v>100</v>
      </c>
      <c r="H103" s="1" t="s">
        <v>6</v>
      </c>
      <c r="I103" s="15">
        <v>5</v>
      </c>
    </row>
    <row r="104" spans="2:9" ht="17.25" customHeight="1" x14ac:dyDescent="0.25">
      <c r="B104" s="55" t="s">
        <v>62</v>
      </c>
      <c r="C104" s="56"/>
      <c r="D104" s="57"/>
      <c r="G104" s="55" t="s">
        <v>62</v>
      </c>
      <c r="H104" s="56"/>
      <c r="I104" s="57"/>
    </row>
    <row r="105" spans="2:9" ht="33" x14ac:dyDescent="0.3">
      <c r="B105" s="2" t="s">
        <v>64</v>
      </c>
      <c r="C105" s="1" t="s">
        <v>6</v>
      </c>
      <c r="D105" s="13">
        <v>4</v>
      </c>
      <c r="G105" s="2" t="s">
        <v>113</v>
      </c>
      <c r="H105" s="1" t="s">
        <v>6</v>
      </c>
      <c r="I105" s="13">
        <v>42</v>
      </c>
    </row>
    <row r="106" spans="2:9" ht="33" x14ac:dyDescent="0.3">
      <c r="B106" s="2" t="s">
        <v>65</v>
      </c>
      <c r="C106" s="1" t="s">
        <v>6</v>
      </c>
      <c r="D106" s="13">
        <v>0</v>
      </c>
      <c r="G106" s="2" t="s">
        <v>114</v>
      </c>
      <c r="H106" s="1" t="s">
        <v>6</v>
      </c>
      <c r="I106" s="13">
        <v>2</v>
      </c>
    </row>
    <row r="107" spans="2:9" ht="38.25" customHeight="1" x14ac:dyDescent="0.3">
      <c r="B107" s="46" t="s">
        <v>101</v>
      </c>
      <c r="C107" s="47"/>
      <c r="D107" s="48"/>
      <c r="G107" s="46" t="s">
        <v>101</v>
      </c>
      <c r="H107" s="47"/>
      <c r="I107" s="48"/>
    </row>
    <row r="108" spans="2:9" ht="17.25" x14ac:dyDescent="0.3">
      <c r="B108" s="7" t="s">
        <v>102</v>
      </c>
      <c r="C108" s="7" t="s">
        <v>6</v>
      </c>
      <c r="D108" s="13">
        <v>0</v>
      </c>
      <c r="G108" s="7" t="s">
        <v>102</v>
      </c>
      <c r="H108" s="7" t="s">
        <v>6</v>
      </c>
      <c r="I108" s="13">
        <v>0</v>
      </c>
    </row>
    <row r="109" spans="2:9" ht="17.25" x14ac:dyDescent="0.3">
      <c r="B109" s="7" t="s">
        <v>103</v>
      </c>
      <c r="C109" s="7" t="s">
        <v>6</v>
      </c>
      <c r="D109" s="13">
        <v>0</v>
      </c>
      <c r="G109" s="7" t="s">
        <v>103</v>
      </c>
      <c r="H109" s="7" t="s">
        <v>6</v>
      </c>
      <c r="I109" s="13">
        <v>0</v>
      </c>
    </row>
    <row r="110" spans="2:9" ht="17.25" x14ac:dyDescent="0.3">
      <c r="B110" s="7" t="s">
        <v>104</v>
      </c>
      <c r="C110" s="7" t="s">
        <v>6</v>
      </c>
      <c r="D110" s="13">
        <v>0</v>
      </c>
      <c r="G110" s="7" t="s">
        <v>104</v>
      </c>
      <c r="H110" s="7" t="s">
        <v>6</v>
      </c>
      <c r="I110" s="13">
        <v>0</v>
      </c>
    </row>
    <row r="111" spans="2:9" ht="17.25" x14ac:dyDescent="0.3">
      <c r="B111" s="7" t="s">
        <v>105</v>
      </c>
      <c r="C111" s="7" t="s">
        <v>6</v>
      </c>
      <c r="D111" s="13">
        <v>0</v>
      </c>
      <c r="G111" s="7" t="s">
        <v>105</v>
      </c>
      <c r="H111" s="7" t="s">
        <v>6</v>
      </c>
      <c r="I111" s="13">
        <v>0</v>
      </c>
    </row>
    <row r="112" spans="2:9" ht="17.25" x14ac:dyDescent="0.3">
      <c r="B112" s="7" t="s">
        <v>106</v>
      </c>
      <c r="C112" s="7" t="s">
        <v>6</v>
      </c>
      <c r="D112" s="13">
        <v>0</v>
      </c>
      <c r="G112" s="7" t="s">
        <v>106</v>
      </c>
      <c r="H112" s="7" t="s">
        <v>6</v>
      </c>
      <c r="I112" s="13">
        <v>0</v>
      </c>
    </row>
    <row r="113" spans="2:12" ht="17.25" x14ac:dyDescent="0.3">
      <c r="B113" s="7" t="s">
        <v>107</v>
      </c>
      <c r="C113" s="7" t="s">
        <v>6</v>
      </c>
      <c r="D113" s="13">
        <v>0</v>
      </c>
      <c r="G113" s="7" t="s">
        <v>107</v>
      </c>
      <c r="H113" s="7" t="s">
        <v>6</v>
      </c>
      <c r="I113" s="13">
        <v>0</v>
      </c>
    </row>
    <row r="114" spans="2:12" ht="17.25" x14ac:dyDescent="0.3">
      <c r="B114" s="8" t="s">
        <v>108</v>
      </c>
      <c r="C114" s="7" t="s">
        <v>6</v>
      </c>
      <c r="D114" s="13">
        <v>0</v>
      </c>
      <c r="G114" s="8" t="s">
        <v>108</v>
      </c>
      <c r="H114" s="7" t="s">
        <v>6</v>
      </c>
      <c r="I114" s="13">
        <v>0</v>
      </c>
    </row>
    <row r="115" spans="2:12" ht="33.75" customHeight="1" x14ac:dyDescent="0.25">
      <c r="G115" s="58" t="s">
        <v>191</v>
      </c>
      <c r="H115" s="58"/>
      <c r="I115" s="58"/>
    </row>
    <row r="117" spans="2:12" ht="40.5" customHeight="1" x14ac:dyDescent="0.25">
      <c r="B117" s="26" t="s">
        <v>189</v>
      </c>
      <c r="C117" s="26"/>
      <c r="D117" s="26"/>
      <c r="E117" s="26"/>
      <c r="F117" s="26"/>
      <c r="G117" s="26"/>
      <c r="H117" s="26"/>
      <c r="I117" s="26"/>
      <c r="J117" s="4"/>
      <c r="K117" s="4"/>
      <c r="L117" s="4"/>
    </row>
  </sheetData>
  <mergeCells count="35">
    <mergeCell ref="G115:I115"/>
    <mergeCell ref="B117:I117"/>
    <mergeCell ref="B101:D101"/>
    <mergeCell ref="G101:I101"/>
    <mergeCell ref="B104:D104"/>
    <mergeCell ref="G104:I104"/>
    <mergeCell ref="B107:D107"/>
    <mergeCell ref="G107:I107"/>
    <mergeCell ref="B88:D88"/>
    <mergeCell ref="G88:I88"/>
    <mergeCell ref="B91:D91"/>
    <mergeCell ref="G91:I91"/>
    <mergeCell ref="B95:D95"/>
    <mergeCell ref="G95:I95"/>
    <mergeCell ref="B76:D76"/>
    <mergeCell ref="G76:I76"/>
    <mergeCell ref="B80:D80"/>
    <mergeCell ref="G80:I80"/>
    <mergeCell ref="B85:D85"/>
    <mergeCell ref="G85:I85"/>
    <mergeCell ref="B9:D9"/>
    <mergeCell ref="G9:I9"/>
    <mergeCell ref="B18:D18"/>
    <mergeCell ref="G18:I18"/>
    <mergeCell ref="B41:D41"/>
    <mergeCell ref="G41:I41"/>
    <mergeCell ref="B2:I4"/>
    <mergeCell ref="B5:D5"/>
    <mergeCell ref="G5:I5"/>
    <mergeCell ref="B7:B8"/>
    <mergeCell ref="C7:C8"/>
    <mergeCell ref="D7:D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ՀՈՒՆՎԱՐ</vt:lpstr>
      <vt:lpstr>ՓԵՏՐՎԱՐ</vt:lpstr>
      <vt:lpstr>ՄԱՐՏ</vt:lpstr>
      <vt:lpstr>1-ԻՆ ԵՌԱՄՍՅԱԿ</vt:lpstr>
      <vt:lpstr>ԱՊՐԻԼ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2020-05-02T16:28:11Z</dcterms:modified>
</cp:coreProperties>
</file>